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6" l="1"/>
  <c r="E15" i="6"/>
  <c r="F20" i="6"/>
  <c r="E20" i="6"/>
  <c r="F18" i="6"/>
  <c r="E18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<sst xmlns="http://schemas.openxmlformats.org/spreadsheetml/2006/main" count="51" uniqueCount="35">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</sst>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A9" sqref="A9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9" customFormat="1" ht="15.75" x14ac:dyDescent="0.2">
      <c r="A8" s="21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17" t="s">
        <v>30</v>
      </c>
      <c r="N10" s="18"/>
      <c r="O10" s="17" t="s">
        <v>31</v>
      </c>
      <c r="P10" s="18"/>
    </row>
    <row r="11" spans="1:16" s="2" customFormat="1" x14ac:dyDescent="0.2">
      <c r="A11" s="16"/>
      <c r="B11" s="16"/>
      <c r="C11" s="16"/>
      <c r="D11" s="16"/>
      <c r="E11" s="19" t="s">
        <v>6</v>
      </c>
      <c r="F11" s="19" t="s">
        <v>26</v>
      </c>
      <c r="G11" s="19" t="s">
        <v>6</v>
      </c>
      <c r="H11" s="19" t="s">
        <v>26</v>
      </c>
      <c r="I11" s="16" t="s">
        <v>18</v>
      </c>
      <c r="J11" s="16"/>
      <c r="K11" s="16"/>
      <c r="L11" s="16"/>
      <c r="M11" s="19" t="s">
        <v>6</v>
      </c>
      <c r="N11" s="19" t="s">
        <v>26</v>
      </c>
      <c r="O11" s="19" t="s">
        <v>6</v>
      </c>
      <c r="P11" s="19" t="s">
        <v>26</v>
      </c>
    </row>
    <row r="12" spans="1:16" s="2" customFormat="1" x14ac:dyDescent="0.2">
      <c r="A12" s="16"/>
      <c r="B12" s="16"/>
      <c r="C12" s="16"/>
      <c r="D12" s="16"/>
      <c r="E12" s="19"/>
      <c r="F12" s="19"/>
      <c r="G12" s="19"/>
      <c r="H12" s="19"/>
      <c r="I12" s="16" t="s">
        <v>19</v>
      </c>
      <c r="J12" s="16" t="s">
        <v>7</v>
      </c>
      <c r="K12" s="16"/>
      <c r="L12" s="16"/>
      <c r="M12" s="19"/>
      <c r="N12" s="19"/>
      <c r="O12" s="19"/>
      <c r="P12" s="19"/>
    </row>
    <row r="13" spans="1:16" s="2" customFormat="1" ht="63.75" x14ac:dyDescent="0.2">
      <c r="A13" s="16"/>
      <c r="B13" s="16"/>
      <c r="C13" s="16"/>
      <c r="D13" s="16"/>
      <c r="E13" s="19"/>
      <c r="F13" s="19"/>
      <c r="G13" s="19"/>
      <c r="H13" s="19"/>
      <c r="I13" s="16"/>
      <c r="J13" s="5" t="s">
        <v>20</v>
      </c>
      <c r="K13" s="5" t="s">
        <v>21</v>
      </c>
      <c r="L13" s="5" t="s">
        <v>22</v>
      </c>
      <c r="M13" s="19"/>
      <c r="N13" s="19"/>
      <c r="O13" s="19"/>
      <c r="P13" s="19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19" t="s">
        <v>8</v>
      </c>
      <c r="C15" s="20" t="s">
        <v>9</v>
      </c>
      <c r="D15" s="4" t="s">
        <v>10</v>
      </c>
      <c r="E15" s="14">
        <f>1+125</f>
        <v>126</v>
      </c>
      <c r="F15" s="14">
        <f>2.81+312.5</f>
        <v>315.31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126</v>
      </c>
      <c r="N15" s="15">
        <f>F15</f>
        <v>315.31</v>
      </c>
      <c r="O15" s="14">
        <v>70</v>
      </c>
      <c r="P15" s="14">
        <v>175</v>
      </c>
    </row>
    <row r="16" spans="1:16" s="2" customFormat="1" ht="25.5" x14ac:dyDescent="0.2">
      <c r="A16" s="5">
        <v>2</v>
      </c>
      <c r="B16" s="19"/>
      <c r="C16" s="20"/>
      <c r="D16" s="6" t="s">
        <v>27</v>
      </c>
      <c r="E16" s="14">
        <v>33</v>
      </c>
      <c r="F16" s="14">
        <v>82.5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33</v>
      </c>
      <c r="N16" s="15">
        <f t="shared" ref="N16:N28" si="1">F16</f>
        <v>82.5</v>
      </c>
      <c r="O16" s="14">
        <v>12</v>
      </c>
      <c r="P16" s="14">
        <v>30</v>
      </c>
    </row>
    <row r="17" spans="1:16" s="2" customFormat="1" x14ac:dyDescent="0.2">
      <c r="A17" s="5">
        <v>3</v>
      </c>
      <c r="B17" s="19"/>
      <c r="C17" s="20" t="s">
        <v>11</v>
      </c>
      <c r="D17" s="6" t="s">
        <v>10</v>
      </c>
      <c r="E17" s="14">
        <v>3</v>
      </c>
      <c r="F17" s="14">
        <v>7.5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3</v>
      </c>
      <c r="N17" s="15">
        <f t="shared" si="1"/>
        <v>7.5</v>
      </c>
      <c r="O17" s="14">
        <v>1</v>
      </c>
      <c r="P17" s="14">
        <v>2.5</v>
      </c>
    </row>
    <row r="18" spans="1:16" s="2" customFormat="1" ht="25.5" x14ac:dyDescent="0.2">
      <c r="A18" s="5">
        <v>4</v>
      </c>
      <c r="B18" s="19"/>
      <c r="C18" s="20"/>
      <c r="D18" s="6" t="s">
        <v>27</v>
      </c>
      <c r="E18" s="14">
        <f>1</f>
        <v>1</v>
      </c>
      <c r="F18" s="14">
        <f>8.94</f>
        <v>8.94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1</v>
      </c>
      <c r="N18" s="15">
        <f t="shared" si="1"/>
        <v>8.94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19" t="s">
        <v>12</v>
      </c>
      <c r="C19" s="6" t="s">
        <v>9</v>
      </c>
      <c r="D19" s="6" t="s">
        <v>27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0</v>
      </c>
      <c r="N19" s="15">
        <f t="shared" si="1"/>
        <v>0</v>
      </c>
      <c r="O19" s="14">
        <v>1</v>
      </c>
      <c r="P19" s="14">
        <v>4.8899999999999997</v>
      </c>
    </row>
    <row r="20" spans="1:16" s="2" customFormat="1" ht="29.25" customHeight="1" x14ac:dyDescent="0.2">
      <c r="A20" s="5">
        <v>6</v>
      </c>
      <c r="B20" s="19"/>
      <c r="C20" s="6" t="s">
        <v>11</v>
      </c>
      <c r="D20" s="6" t="s">
        <v>27</v>
      </c>
      <c r="E20" s="14">
        <f>2</f>
        <v>2</v>
      </c>
      <c r="F20" s="14">
        <f>260.02</f>
        <v>260.02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2</v>
      </c>
      <c r="N20" s="15">
        <f t="shared" si="1"/>
        <v>260.02</v>
      </c>
      <c r="O20" s="14">
        <v>0</v>
      </c>
      <c r="P20" s="14">
        <v>0</v>
      </c>
    </row>
    <row r="21" spans="1:16" s="2" customFormat="1" ht="31.5" customHeight="1" x14ac:dyDescent="0.2">
      <c r="A21" s="5">
        <v>7</v>
      </c>
      <c r="B21" s="19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19"/>
      <c r="C22" s="6" t="s">
        <v>11</v>
      </c>
      <c r="D22" s="6" t="s">
        <v>27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0</v>
      </c>
      <c r="N22" s="15">
        <f t="shared" si="1"/>
        <v>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22" t="s">
        <v>14</v>
      </c>
      <c r="C23" s="24" t="s">
        <v>34</v>
      </c>
      <c r="D23" s="24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22"/>
      <c r="C24" s="24" t="s">
        <v>23</v>
      </c>
      <c r="D24" s="24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22"/>
      <c r="C25" s="24" t="s">
        <v>32</v>
      </c>
      <c r="D25" s="24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22"/>
      <c r="C26" s="24" t="s">
        <v>24</v>
      </c>
      <c r="D26" s="24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22"/>
      <c r="C27" s="24" t="s">
        <v>33</v>
      </c>
      <c r="D27" s="24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22"/>
      <c r="C28" s="24" t="s">
        <v>25</v>
      </c>
      <c r="D28" s="24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23" t="s">
        <v>2</v>
      </c>
      <c r="C29" s="23"/>
      <c r="D29" s="23"/>
      <c r="E29" s="3">
        <f>SUM(E15:E28)</f>
        <v>165</v>
      </c>
      <c r="F29" s="11">
        <f t="shared" ref="F29:P29" si="2">SUM(F15:F28)</f>
        <v>674.27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165</v>
      </c>
      <c r="N29" s="11">
        <f t="shared" si="2"/>
        <v>674.27</v>
      </c>
      <c r="O29" s="3">
        <f t="shared" si="2"/>
        <v>84</v>
      </c>
      <c r="P29" s="3">
        <f t="shared" si="2"/>
        <v>212.39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2020-08-10T09:21:17Z</dcterms:modified>
</cp:coreProperties>
</file>