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15" windowWidth="18810" windowHeight="11235" tabRatio="757"/>
  </bookViews>
  <sheets>
    <sheet name="теплоснабжение_Т1" sheetId="1" r:id="rId1"/>
    <sheet name="теплоснабжение_Т2" sheetId="2" r:id="rId2"/>
    <sheet name="Теплоснабжение_Т3" sheetId="4" r:id="rId3"/>
    <sheet name="Теплоснабжение_Т4" sheetId="5" r:id="rId4"/>
    <sheet name="Лист3" sheetId="3" r:id="rId5"/>
  </sheets>
  <definedNames>
    <definedName name="_xlnm.Print_Titles" localSheetId="1">теплоснабжение_Т2!$3:$3</definedName>
    <definedName name="_xlnm.Print_Area" localSheetId="1">теплоснабжение_Т2!$A$1:$E$50</definedName>
  </definedNames>
  <calcPr calcId="145621" fullPrecision="0"/>
</workbook>
</file>

<file path=xl/calcChain.xml><?xml version="1.0" encoding="utf-8"?>
<calcChain xmlns="http://schemas.openxmlformats.org/spreadsheetml/2006/main">
  <c r="E5" i="2" l="1"/>
  <c r="D5" i="2"/>
  <c r="E6" i="2"/>
  <c r="D6" i="2"/>
</calcChain>
</file>

<file path=xl/sharedStrings.xml><?xml version="1.0" encoding="utf-8"?>
<sst xmlns="http://schemas.openxmlformats.org/spreadsheetml/2006/main" count="281" uniqueCount="136">
  <si>
    <t>Наименование</t>
  </si>
  <si>
    <t>1.</t>
  </si>
  <si>
    <t>Бюджетные потребители</t>
  </si>
  <si>
    <t>руб./Гкал</t>
  </si>
  <si>
    <t>Исполнители коммунальных услуг</t>
  </si>
  <si>
    <t>Исполнители коммунальных услуг с бойлерными установками</t>
  </si>
  <si>
    <t>-</t>
  </si>
  <si>
    <t>Иные потребители</t>
  </si>
  <si>
    <t>2.</t>
  </si>
  <si>
    <t>Утвержденные тарифы на передачу тепловой энергии (мощности)</t>
  </si>
  <si>
    <t>3.</t>
  </si>
  <si>
    <t>Утвержденные надбавки к ценам (тарифам) на тепловую энергию для потребителей</t>
  </si>
  <si>
    <t>4.</t>
  </si>
  <si>
    <t>Утвержденные надбавки к тарифам регулируемых организаций на тепловую энергию и надбавках к тарифам регулируемых организаций на передачу тепловой энергии</t>
  </si>
  <si>
    <t>5.</t>
  </si>
  <si>
    <t>Утвержденные тарифы на подключение создаваемых (реконструируемых) объектов недвижимости к системе теплоснабжения</t>
  </si>
  <si>
    <t>6.</t>
  </si>
  <si>
    <t>Утвержденные тарифы на подключение к системе теплоснабжения</t>
  </si>
  <si>
    <t>Наименование регулирующего органа, принявшего решение об утверждении цен (тарифов)</t>
  </si>
  <si>
    <t>Государственная служба ЧР по конкурентной политике и тарифам</t>
  </si>
  <si>
    <t>Реквизиты (дата и номер) такого решения</t>
  </si>
  <si>
    <t>Постановление от 30.11.2010 г № 42-10/т г.Чебоксары</t>
  </si>
  <si>
    <t>Величина установленного тарифа (без НДС)</t>
  </si>
  <si>
    <t>Срок действия тарифа</t>
  </si>
  <si>
    <t>год</t>
  </si>
  <si>
    <t>Источник официального опубликования решения</t>
  </si>
  <si>
    <t>Утвержденные тарифы на тепловую энергию (без НДС)</t>
  </si>
  <si>
    <t>1.1.</t>
  </si>
  <si>
    <t>1.2.</t>
  </si>
  <si>
    <t>1.3.</t>
  </si>
  <si>
    <t>1.4.</t>
  </si>
  <si>
    <t>Ед. изм.</t>
  </si>
  <si>
    <t>Вид регулируемой деятельности</t>
  </si>
  <si>
    <t>Гкал</t>
  </si>
  <si>
    <t>Производство, передача, сбыт тепловой энергии</t>
  </si>
  <si>
    <t>Выручка от реализации</t>
  </si>
  <si>
    <t>тыс.руб.</t>
  </si>
  <si>
    <t>Себестоимость производимых товаров (оказываемых услуг)</t>
  </si>
  <si>
    <t>расходы на покупаемую тепловую энергию всего</t>
  </si>
  <si>
    <t>расходы на топливо</t>
  </si>
  <si>
    <t>в том числе</t>
  </si>
  <si>
    <t>газ</t>
  </si>
  <si>
    <t>объем</t>
  </si>
  <si>
    <t>тыс. м 3</t>
  </si>
  <si>
    <t>среднегодовая стоимость</t>
  </si>
  <si>
    <t>руб./тыс. м 3</t>
  </si>
  <si>
    <t>способ приобретения</t>
  </si>
  <si>
    <t>тыс. руб.</t>
  </si>
  <si>
    <t>электрическая энергия</t>
  </si>
  <si>
    <t>тыс. кВт</t>
  </si>
  <si>
    <t>руб.</t>
  </si>
  <si>
    <t>расходы на приобретение холодной воды, используемой в технологическом процессе</t>
  </si>
  <si>
    <t>расходы на химреагенты, используемые в технологическом процессе</t>
  </si>
  <si>
    <t>расходы на оплату труда и отчисления на социальные нужды основного производственного персонала</t>
  </si>
  <si>
    <t>расходы на амортизацию основных производственных средств и аренду имущества, используемого в технологическом процессе</t>
  </si>
  <si>
    <t>общепроизводственные (цеховые) расходы:</t>
  </si>
  <si>
    <t>расходы на оплату труда и отчисления на социальные нужды</t>
  </si>
  <si>
    <t>общехозяйственные (управленческие) расходы</t>
  </si>
  <si>
    <t xml:space="preserve">расходы на ремонт (капитальный и текущий) основных производственных средств        </t>
  </si>
  <si>
    <t>Валовая прибыль от продажи товаров и услуг</t>
  </si>
  <si>
    <t>Чистая прибыль</t>
  </si>
  <si>
    <t>в том числе размер ее расходования на финансирование мероприятий, предусмотренных инвестиционной  программой по развитию системы теплоснабжения</t>
  </si>
  <si>
    <t>7.</t>
  </si>
  <si>
    <t>8.</t>
  </si>
  <si>
    <t xml:space="preserve">Объем вырабатываемой тепловой энергии                </t>
  </si>
  <si>
    <t>тыс.Гкал</t>
  </si>
  <si>
    <t>9.</t>
  </si>
  <si>
    <t xml:space="preserve">Объем покупаемой тепловой энергии                   </t>
  </si>
  <si>
    <t>10.</t>
  </si>
  <si>
    <t>Объем тепловой энергии, отпускаемой потребителям</t>
  </si>
  <si>
    <t>Объем отпущенных по приборам учета</t>
  </si>
  <si>
    <t>Объем отпущенных по нормативам потребления</t>
  </si>
  <si>
    <t>11.</t>
  </si>
  <si>
    <t xml:space="preserve">Технологические потери тепловой энергии   при передаче по тепловым сетям        </t>
  </si>
  <si>
    <t>%</t>
  </si>
  <si>
    <t>12.</t>
  </si>
  <si>
    <t>13.</t>
  </si>
  <si>
    <t>14.</t>
  </si>
  <si>
    <t>Количество теплоэлектростанций</t>
  </si>
  <si>
    <t>штук</t>
  </si>
  <si>
    <t>15.</t>
  </si>
  <si>
    <t>Количество тепловых станций и котельных</t>
  </si>
  <si>
    <t>16.</t>
  </si>
  <si>
    <t>Количество тепловых пунктов</t>
  </si>
  <si>
    <t>Среднесписочная численность основного производственного персонала</t>
  </si>
  <si>
    <t>чел.</t>
  </si>
  <si>
    <t>Удельный расход условного топлива на единицу тепловой энергии, отпускаемой в тепловую сеть</t>
  </si>
  <si>
    <t>кг у.т/Гкал</t>
  </si>
  <si>
    <t>Удельный расход электрической энергии на единицу тепловой энергии, отпускаемой в тепловую сеть от собственных источников</t>
  </si>
  <si>
    <t>тыс.кВт* ч/Гкал</t>
  </si>
  <si>
    <t>Удельный расход холодной воды на единицу тепловой энергии, отпускаемой в тепловую сеть от собственных источников</t>
  </si>
  <si>
    <t>куб. м/Гкал</t>
  </si>
  <si>
    <t>3.1.</t>
  </si>
  <si>
    <t>3.2.</t>
  </si>
  <si>
    <t>3.3.</t>
  </si>
  <si>
    <t>3.4.</t>
  </si>
  <si>
    <t>3.5.</t>
  </si>
  <si>
    <t>3.6.</t>
  </si>
  <si>
    <t>3.7.</t>
  </si>
  <si>
    <t>3.8.</t>
  </si>
  <si>
    <t>3.8.1.</t>
  </si>
  <si>
    <t>3.9.</t>
  </si>
  <si>
    <t>3.9.1.</t>
  </si>
  <si>
    <t>3.10.</t>
  </si>
  <si>
    <t>3.11</t>
  </si>
  <si>
    <t>№ п/п</t>
  </si>
  <si>
    <t xml:space="preserve">Санаторий "Волга" ОАО "Чувашсетьгаз" </t>
  </si>
  <si>
    <t>Котельная по ул. И.Франко г.Чебоксары (филиал-"Чебоксарыгоргаз")</t>
  </si>
  <si>
    <t>2</t>
  </si>
  <si>
    <t>Единый поставщик ООО «Газпром межрегионгаз Чебоксары» по договору поставки</t>
  </si>
  <si>
    <t>Единый поставщик ОАО «Чувашская энергосбытовая компания»</t>
  </si>
  <si>
    <r>
      <rPr>
        <b/>
        <sz val="14"/>
        <color theme="1"/>
        <rFont val="Times New Roman"/>
        <family val="1"/>
        <charset val="204"/>
      </rPr>
      <t>Информация об инвестиционных  программах и отчетах об их реализации.</t>
    </r>
    <r>
      <rPr>
        <sz val="12"/>
        <color theme="1"/>
        <rFont val="Times New Roman"/>
        <family val="1"/>
        <charset val="204"/>
      </rPr>
      <t xml:space="preserve">
ОАО «Чувашсетьгаз» информирует, что средства на проведение инвестиционных программ в сфере теплоснабжения в тарифе на 2011 год не предусмотрены.</t>
    </r>
  </si>
  <si>
    <t>с 1 января 2011 г. по 31 декабря 2011 г.</t>
  </si>
  <si>
    <t>www.gov.cap.ru; 
Газета Вести Чувашии №49 (1208) от 17.12.2010 г.</t>
  </si>
  <si>
    <t xml:space="preserve">Раскрытие информации ОАО «Чувашсетьгаз» в соответствии со Стандартами раскрытия информации организациями коммунального комплекса и субъектами естественных монополий, осуществляющими деятельность в сфере оказания услуг по передаче тепловой энергии, утвержденными Постановлением Правительства Российской Федерации от 30.12.2009 г № 1140 
</t>
  </si>
  <si>
    <r>
      <t xml:space="preserve">Информация о ценах (тарифах) на регулируемые товары и услуги и надбавках к этим ценам (тарифам) </t>
    </r>
    <r>
      <rPr>
        <b/>
        <u/>
        <sz val="15"/>
        <color theme="1"/>
        <rFont val="Times New Roman"/>
        <family val="1"/>
        <charset val="204"/>
      </rPr>
      <t>в сфере теплоснабжения</t>
    </r>
    <r>
      <rPr>
        <b/>
        <sz val="15"/>
        <color theme="1"/>
        <rFont val="Times New Roman"/>
        <family val="1"/>
        <charset val="204"/>
      </rPr>
      <t xml:space="preserve"> на  2011 год.</t>
    </r>
  </si>
  <si>
    <t>расходы на услуги производственного характера</t>
  </si>
  <si>
    <t>8.1.</t>
  </si>
  <si>
    <t>8.2.</t>
  </si>
  <si>
    <r>
      <t xml:space="preserve">Информация о наличии (отсутствии) технической возможности доступа к регулируемым товарам и услугам регулируемых организаций,
 а также о регистрации и ходе реализации заявок на подключение
 </t>
    </r>
    <r>
      <rPr>
        <b/>
        <u/>
        <sz val="11"/>
        <color theme="1"/>
        <rFont val="Times New Roman"/>
        <family val="1"/>
        <charset val="204"/>
      </rPr>
      <t xml:space="preserve">к системе теплоснабжения санатория "Волга" ОАО "Чувашсетьгаз" </t>
    </r>
    <r>
      <rPr>
        <b/>
        <sz val="11"/>
        <color theme="1"/>
        <rFont val="Times New Roman"/>
        <family val="1"/>
        <charset val="204"/>
      </rPr>
      <t xml:space="preserve">
</t>
    </r>
    <r>
      <rPr>
        <b/>
        <sz val="11"/>
        <color rgb="FFFF0000"/>
        <rFont val="Times New Roman"/>
        <family val="1"/>
        <charset val="204"/>
      </rPr>
      <t>за 1 квартал 2011 года</t>
    </r>
  </si>
  <si>
    <t xml:space="preserve"> Наименование показателя</t>
  </si>
  <si>
    <t>Значение</t>
  </si>
  <si>
    <t>Количество поданных и зарегистрированных заявок на подключение к системе  теплоснабжения</t>
  </si>
  <si>
    <t>Количество исполненных заявок на подключение к системе  теплоснабжения</t>
  </si>
  <si>
    <t>Количестве заявок на подключение к системе теплоснабжения,
по которым принято решение об отказе в подключении</t>
  </si>
  <si>
    <t>Резерв мощности системы теплоснабжения (Гкал/час)</t>
  </si>
  <si>
    <r>
      <rPr>
        <i/>
        <sz val="11"/>
        <color theme="1"/>
        <rFont val="Times New Roman"/>
        <family val="1"/>
        <charset val="204"/>
      </rPr>
      <t xml:space="preserve">Справочно: </t>
    </r>
    <r>
      <rPr>
        <sz val="11"/>
        <color theme="1"/>
        <rFont val="Times New Roman"/>
        <family val="1"/>
        <charset val="204"/>
      </rPr>
      <t>количество выданных техусловий на подключение</t>
    </r>
  </si>
  <si>
    <r>
      <t xml:space="preserve">Информация о наличии (отсутствии) технической возможности доступа к регулируемым товарам и услугам регулируемых организаций,
 а также о регистрации и ходе реализации заявок на подключение
 </t>
    </r>
    <r>
      <rPr>
        <b/>
        <u/>
        <sz val="11"/>
        <color theme="1"/>
        <rFont val="Times New Roman"/>
        <family val="1"/>
        <charset val="204"/>
      </rPr>
      <t xml:space="preserve">к системе теплоснабжения санатория "Волга" ОАО "Чувашсетьгаз" </t>
    </r>
    <r>
      <rPr>
        <b/>
        <sz val="11"/>
        <color theme="1"/>
        <rFont val="Times New Roman"/>
        <family val="1"/>
        <charset val="204"/>
      </rPr>
      <t xml:space="preserve">
</t>
    </r>
    <r>
      <rPr>
        <b/>
        <sz val="11"/>
        <color rgb="FFFF0000"/>
        <rFont val="Times New Roman"/>
        <family val="1"/>
        <charset val="204"/>
      </rPr>
      <t>за 2 квартал 2011 года</t>
    </r>
  </si>
  <si>
    <r>
      <t xml:space="preserve">Информация о наличии (отсутствии) технической возможности доступа к регулируемым товарам и услугам регулируемых организаций,
 а также о регистрации и ходе реализации заявок на подключение
 </t>
    </r>
    <r>
      <rPr>
        <b/>
        <u/>
        <sz val="11"/>
        <color theme="1"/>
        <rFont val="Times New Roman"/>
        <family val="1"/>
        <charset val="204"/>
      </rPr>
      <t xml:space="preserve">к системе теплоснабжения санатория "Волга" ОАО "Чувашсетьгаз" </t>
    </r>
    <r>
      <rPr>
        <b/>
        <sz val="11"/>
        <color theme="1"/>
        <rFont val="Times New Roman"/>
        <family val="1"/>
        <charset val="204"/>
      </rPr>
      <t xml:space="preserve">
</t>
    </r>
    <r>
      <rPr>
        <b/>
        <sz val="11"/>
        <color rgb="FFFF0000"/>
        <rFont val="Times New Roman"/>
        <family val="1"/>
        <charset val="204"/>
      </rPr>
      <t>за 3 квартал 2011 года</t>
    </r>
  </si>
  <si>
    <r>
      <rPr>
        <b/>
        <sz val="11"/>
        <color theme="1"/>
        <rFont val="Times New Roman"/>
        <family val="1"/>
        <charset val="204"/>
      </rPr>
      <t xml:space="preserve">Примечание: </t>
    </r>
    <r>
      <rPr>
        <sz val="11"/>
        <color theme="1"/>
        <rFont val="Times New Roman"/>
        <family val="1"/>
        <charset val="204"/>
      </rPr>
      <t>Из-за отсутствия резерва мощности системы теплоснабжения выполнение технологических, технических и других мероприятий, связанных с подключением к системе теплоснабжения не представляется возможным.</t>
    </r>
  </si>
  <si>
    <r>
      <t xml:space="preserve">Информация о наличии (отсутствии) технической возможности доступа к регулируемым товарам и услугам регулируемых организаций,  а также о регистрации и ходе реализации заявок на подключение  </t>
    </r>
    <r>
      <rPr>
        <b/>
        <u/>
        <sz val="11"/>
        <color theme="1"/>
        <rFont val="Times New Roman"/>
        <family val="1"/>
        <charset val="204"/>
      </rPr>
      <t xml:space="preserve">к системе теплоснабжения котельной,  расположеной г. Чебоксары, ул.И.Франко, 10 
филиал "Чебоксарыгоргаз" " ОАО "Чувашсетьгаз" </t>
    </r>
    <r>
      <rPr>
        <b/>
        <sz val="11"/>
        <color theme="1"/>
        <rFont val="Times New Roman"/>
        <family val="1"/>
        <charset val="204"/>
      </rPr>
      <t xml:space="preserve">
</t>
    </r>
    <r>
      <rPr>
        <b/>
        <sz val="11"/>
        <color rgb="FFFF0000"/>
        <rFont val="Times New Roman"/>
        <family val="1"/>
        <charset val="204"/>
      </rPr>
      <t>за 1 квартал 2011 года</t>
    </r>
  </si>
  <si>
    <r>
      <t xml:space="preserve">Информация о наличии (отсутствии) технической возможности доступа к регулируемым товарам и услугам регулируемых организаций,  а также о регистрации и ходе реализации заявок на подключение  </t>
    </r>
    <r>
      <rPr>
        <b/>
        <u/>
        <sz val="11"/>
        <color theme="1"/>
        <rFont val="Times New Roman"/>
        <family val="1"/>
        <charset val="204"/>
      </rPr>
      <t xml:space="preserve">к системе теплоснабжения котельной,  расположеной г. Чебоксары, ул.И.Франко, 10 
филиал "Чебоксарыгоргаз" " ОАО "Чувашсетьгаз" </t>
    </r>
    <r>
      <rPr>
        <b/>
        <sz val="11"/>
        <color theme="1"/>
        <rFont val="Times New Roman"/>
        <family val="1"/>
        <charset val="204"/>
      </rPr>
      <t xml:space="preserve">
</t>
    </r>
    <r>
      <rPr>
        <b/>
        <sz val="11"/>
        <color rgb="FFFF0000"/>
        <rFont val="Times New Roman"/>
        <family val="1"/>
        <charset val="204"/>
      </rPr>
      <t>за 2 квартал 2011 года</t>
    </r>
  </si>
  <si>
    <r>
      <t xml:space="preserve">Информация о наличии (отсутствии) технической возможности доступа к регулируемым товарам и услугам регулируемых организаций,  а также о регистрации и ходе реализации заявок на подключение  </t>
    </r>
    <r>
      <rPr>
        <b/>
        <u/>
        <sz val="11"/>
        <color theme="1"/>
        <rFont val="Times New Roman"/>
        <family val="1"/>
        <charset val="204"/>
      </rPr>
      <t xml:space="preserve">к системе теплоснабжения котельной,  расположеной г. Чебоксары, ул.И.Франко, 10 
филиал "Чебоксарыгоргаз" " ОАО "Чувашсетьгаз" </t>
    </r>
    <r>
      <rPr>
        <b/>
        <sz val="11"/>
        <color theme="1"/>
        <rFont val="Times New Roman"/>
        <family val="1"/>
        <charset val="204"/>
      </rPr>
      <t xml:space="preserve">
</t>
    </r>
    <r>
      <rPr>
        <b/>
        <sz val="11"/>
        <color rgb="FFFF0000"/>
        <rFont val="Times New Roman"/>
        <family val="1"/>
        <charset val="204"/>
      </rPr>
      <t>за 3 квартал 2011 года</t>
    </r>
  </si>
  <si>
    <r>
      <t xml:space="preserve">Информация о наличии (отсутствии) технической возможности доступа к регулируемым товарам и услугам регулируемых организаций,
 а также о регистрации и ходе реализации заявок на подключение
 </t>
    </r>
    <r>
      <rPr>
        <b/>
        <u/>
        <sz val="11"/>
        <color theme="1"/>
        <rFont val="Times New Roman"/>
        <family val="1"/>
        <charset val="204"/>
      </rPr>
      <t xml:space="preserve">к системе теплоснабжения санатория "Волга" ОАО "Чувашсетьгаз" </t>
    </r>
    <r>
      <rPr>
        <b/>
        <sz val="11"/>
        <color theme="1"/>
        <rFont val="Times New Roman"/>
        <family val="1"/>
        <charset val="204"/>
      </rPr>
      <t xml:space="preserve">
</t>
    </r>
    <r>
      <rPr>
        <b/>
        <sz val="11"/>
        <color rgb="FFFF0000"/>
        <rFont val="Times New Roman"/>
        <family val="1"/>
        <charset val="204"/>
      </rPr>
      <t>за 4 квартал 2011 года</t>
    </r>
  </si>
  <si>
    <r>
      <t xml:space="preserve">Информация о наличии (отсутствии) технической возможности доступа к регулируемым товарам и услугам регулируемых организаций,  а также о регистрации и ходе реализации заявок на подключение  </t>
    </r>
    <r>
      <rPr>
        <b/>
        <u/>
        <sz val="11"/>
        <color theme="1"/>
        <rFont val="Times New Roman"/>
        <family val="1"/>
        <charset val="204"/>
      </rPr>
      <t xml:space="preserve">к системе теплоснабжения котельной,  расположеной г. Чебоксары, ул.И.Франко, 10 
филиал "Чебоксарыгоргаз" " ОАО "Чувашсетьгаз" </t>
    </r>
    <r>
      <rPr>
        <b/>
        <sz val="11"/>
        <color theme="1"/>
        <rFont val="Times New Roman"/>
        <family val="1"/>
        <charset val="204"/>
      </rPr>
      <t xml:space="preserve">
</t>
    </r>
    <r>
      <rPr>
        <b/>
        <sz val="11"/>
        <color rgb="FFFF0000"/>
        <rFont val="Times New Roman"/>
        <family val="1"/>
        <charset val="204"/>
      </rPr>
      <t>за 4 квартал 2011 года</t>
    </r>
  </si>
  <si>
    <r>
      <t xml:space="preserve">Информация об основных показателях финансово-хозяйственной деятельности ОАО "Чувашсетьгаз" </t>
    </r>
    <r>
      <rPr>
        <b/>
        <u/>
        <sz val="14"/>
        <color theme="1"/>
        <rFont val="Calibri"/>
        <family val="2"/>
        <charset val="204"/>
        <scheme val="minor"/>
      </rPr>
      <t xml:space="preserve">в сфере теплоснабжения </t>
    </r>
    <r>
      <rPr>
        <b/>
        <sz val="14"/>
        <color theme="1"/>
        <rFont val="Calibri"/>
        <family val="2"/>
        <charset val="204"/>
        <scheme val="minor"/>
      </rPr>
      <t>на 2011 год (план).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</si>
</sst>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u/>
      <sz val="12"/>
      <color rgb="FF0000FF"/>
      <name val="Tahoma"/>
      <family val="2"/>
      <charset val="204"/>
    </font>
    <font>
      <u/>
      <sz val="11"/>
      <color theme="10"/>
      <name val="Calibri"/>
      <family val="2"/>
      <charset val="204"/>
    </font>
    <font>
      <sz val="10"/>
      <name val="Arial Cyr"/>
      <charset val="204"/>
    </font>
    <font>
      <b/>
      <sz val="15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5"/>
      <color theme="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u/>
      <sz val="15"/>
      <color theme="1"/>
      <name val="Times New Roman"/>
      <family val="1"/>
      <charset val="204"/>
    </font>
    <font>
      <b/>
      <u/>
      <sz val="14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.5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8" fillId="0" borderId="0"/>
  </cellStyleXfs>
  <cellXfs count="73">
    <xf numFmtId="0" fontId="0" fillId="0" borderId="0" xfId="0"/>
    <xf numFmtId="49" fontId="0" fillId="0" borderId="0" xfId="0" applyNumberFormat="1" applyAlignment="1">
      <alignment horizontal="center"/>
    </xf>
    <xf numFmtId="49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49" fontId="2" fillId="0" borderId="1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3" fontId="2" fillId="0" borderId="1" xfId="0" applyNumberFormat="1" applyFont="1" applyBorder="1" applyAlignment="1">
      <alignment horizontal="center" wrapText="1"/>
    </xf>
    <xf numFmtId="4" fontId="2" fillId="0" borderId="1" xfId="0" applyNumberFormat="1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justify" wrapText="1"/>
    </xf>
    <xf numFmtId="0" fontId="2" fillId="0" borderId="1" xfId="0" applyFont="1" applyBorder="1" applyAlignment="1">
      <alignment wrapText="1"/>
    </xf>
    <xf numFmtId="0" fontId="5" fillId="0" borderId="1" xfId="0" applyFont="1" applyBorder="1" applyAlignment="1">
      <alignment horizontal="justify" wrapText="1"/>
    </xf>
    <xf numFmtId="164" fontId="2" fillId="0" borderId="1" xfId="0" applyNumberFormat="1" applyFont="1" applyBorder="1" applyAlignment="1">
      <alignment horizontal="center" wrapText="1"/>
    </xf>
    <xf numFmtId="1" fontId="2" fillId="0" borderId="1" xfId="0" applyNumberFormat="1" applyFont="1" applyBorder="1" applyAlignment="1">
      <alignment horizontal="center" wrapText="1"/>
    </xf>
    <xf numFmtId="49" fontId="10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center" wrapText="1"/>
    </xf>
    <xf numFmtId="0" fontId="12" fillId="0" borderId="0" xfId="0" applyFont="1"/>
    <xf numFmtId="0" fontId="10" fillId="0" borderId="1" xfId="0" applyFont="1" applyBorder="1" applyAlignment="1">
      <alignment wrapText="1"/>
    </xf>
    <xf numFmtId="3" fontId="12" fillId="0" borderId="0" xfId="0" applyNumberFormat="1" applyFont="1"/>
    <xf numFmtId="49" fontId="10" fillId="2" borderId="1" xfId="0" applyNumberFormat="1" applyFont="1" applyFill="1" applyBorder="1" applyAlignment="1">
      <alignment horizontal="center" wrapText="1"/>
    </xf>
    <xf numFmtId="0" fontId="10" fillId="2" borderId="1" xfId="0" applyFont="1" applyFill="1" applyBorder="1" applyAlignment="1">
      <alignment wrapText="1"/>
    </xf>
    <xf numFmtId="0" fontId="10" fillId="2" borderId="1" xfId="0" applyFont="1" applyFill="1" applyBorder="1" applyAlignment="1">
      <alignment horizontal="center" wrapText="1"/>
    </xf>
    <xf numFmtId="0" fontId="12" fillId="2" borderId="0" xfId="0" applyFont="1" applyFill="1"/>
    <xf numFmtId="0" fontId="2" fillId="0" borderId="1" xfId="0" applyFont="1" applyBorder="1" applyAlignment="1">
      <alignment horizontal="justify" vertical="top" wrapText="1"/>
    </xf>
    <xf numFmtId="0" fontId="15" fillId="0" borderId="0" xfId="0" applyFont="1"/>
    <xf numFmtId="1" fontId="10" fillId="0" borderId="1" xfId="0" applyNumberFormat="1" applyFont="1" applyBorder="1" applyAlignment="1">
      <alignment horizontal="center" wrapText="1"/>
    </xf>
    <xf numFmtId="0" fontId="19" fillId="0" borderId="0" xfId="0" applyFont="1"/>
    <xf numFmtId="0" fontId="19" fillId="0" borderId="6" xfId="0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0" fillId="0" borderId="9" xfId="0" applyFont="1" applyBorder="1" applyAlignment="1">
      <alignment horizontal="center"/>
    </xf>
    <xf numFmtId="0" fontId="20" fillId="0" borderId="10" xfId="0" applyFont="1" applyBorder="1" applyAlignment="1">
      <alignment horizontal="center"/>
    </xf>
    <xf numFmtId="0" fontId="20" fillId="0" borderId="11" xfId="0" applyFont="1" applyBorder="1" applyAlignment="1">
      <alignment horizontal="center"/>
    </xf>
    <xf numFmtId="0" fontId="20" fillId="0" borderId="0" xfId="0" applyFont="1" applyAlignment="1">
      <alignment horizontal="center"/>
    </xf>
    <xf numFmtId="0" fontId="19" fillId="3" borderId="12" xfId="0" applyFont="1" applyFill="1" applyBorder="1" applyAlignment="1">
      <alignment horizontal="center"/>
    </xf>
    <xf numFmtId="0" fontId="21" fillId="3" borderId="13" xfId="0" applyFont="1" applyFill="1" applyBorder="1" applyAlignment="1">
      <alignment wrapText="1"/>
    </xf>
    <xf numFmtId="0" fontId="19" fillId="3" borderId="14" xfId="0" applyFont="1" applyFill="1" applyBorder="1" applyAlignment="1">
      <alignment horizontal="center"/>
    </xf>
    <xf numFmtId="0" fontId="19" fillId="3" borderId="15" xfId="0" applyFont="1" applyFill="1" applyBorder="1" applyAlignment="1">
      <alignment horizontal="center"/>
    </xf>
    <xf numFmtId="0" fontId="19" fillId="3" borderId="1" xfId="0" applyFont="1" applyFill="1" applyBorder="1" applyAlignment="1">
      <alignment wrapText="1"/>
    </xf>
    <xf numFmtId="0" fontId="19" fillId="3" borderId="16" xfId="0" applyFont="1" applyFill="1" applyBorder="1" applyAlignment="1">
      <alignment horizontal="center"/>
    </xf>
    <xf numFmtId="0" fontId="22" fillId="3" borderId="1" xfId="0" applyFont="1" applyFill="1" applyBorder="1" applyAlignment="1">
      <alignment wrapText="1"/>
    </xf>
    <xf numFmtId="0" fontId="19" fillId="0" borderId="17" xfId="0" applyFont="1" applyBorder="1" applyAlignment="1">
      <alignment horizontal="center"/>
    </xf>
    <xf numFmtId="0" fontId="19" fillId="0" borderId="18" xfId="0" applyFont="1" applyBorder="1" applyAlignment="1">
      <alignment wrapText="1"/>
    </xf>
    <xf numFmtId="0" fontId="19" fillId="0" borderId="19" xfId="0" applyFont="1" applyBorder="1" applyAlignment="1">
      <alignment horizontal="center"/>
    </xf>
    <xf numFmtId="0" fontId="19" fillId="0" borderId="20" xfId="0" applyFont="1" applyBorder="1" applyAlignment="1">
      <alignment horizontal="center"/>
    </xf>
    <xf numFmtId="0" fontId="19" fillId="0" borderId="21" xfId="0" applyFont="1" applyBorder="1" applyAlignment="1">
      <alignment wrapText="1"/>
    </xf>
    <xf numFmtId="0" fontId="19" fillId="0" borderId="22" xfId="0" applyFont="1" applyBorder="1" applyAlignment="1">
      <alignment horizontal="center"/>
    </xf>
    <xf numFmtId="0" fontId="2" fillId="0" borderId="5" xfId="0" applyFont="1" applyBorder="1" applyAlignment="1">
      <alignment horizontal="center" wrapText="1"/>
    </xf>
    <xf numFmtId="0" fontId="19" fillId="0" borderId="0" xfId="0" applyFont="1" applyBorder="1" applyAlignment="1">
      <alignment horizontal="center"/>
    </xf>
    <xf numFmtId="0" fontId="19" fillId="0" borderId="0" xfId="0" applyFont="1" applyBorder="1" applyAlignment="1">
      <alignment wrapText="1"/>
    </xf>
    <xf numFmtId="164" fontId="24" fillId="0" borderId="1" xfId="0" applyNumberFormat="1" applyFont="1" applyBorder="1" applyAlignment="1">
      <alignment horizontal="center" wrapText="1"/>
    </xf>
    <xf numFmtId="0" fontId="24" fillId="0" borderId="1" xfId="0" applyFont="1" applyBorder="1" applyAlignment="1">
      <alignment horizontal="center" wrapText="1"/>
    </xf>
    <xf numFmtId="164" fontId="2" fillId="0" borderId="0" xfId="0" applyNumberFormat="1" applyFont="1" applyBorder="1" applyAlignment="1">
      <alignment horizontal="center" wrapText="1"/>
    </xf>
    <xf numFmtId="0" fontId="11" fillId="0" borderId="0" xfId="0" applyFont="1" applyBorder="1" applyAlignment="1">
      <alignment horizontal="center" vertical="top" wrapText="1"/>
    </xf>
    <xf numFmtId="49" fontId="9" fillId="0" borderId="0" xfId="0" applyNumberFormat="1" applyFont="1" applyAlignment="1">
      <alignment horizontal="center" wrapText="1"/>
    </xf>
    <xf numFmtId="0" fontId="2" fillId="0" borderId="1" xfId="0" applyFont="1" applyBorder="1" applyAlignment="1">
      <alignment horizontal="justify" vertical="top" wrapText="1"/>
    </xf>
    <xf numFmtId="0" fontId="7" fillId="0" borderId="3" xfId="1" applyBorder="1" applyAlignment="1" applyProtection="1">
      <alignment horizontal="center" wrapText="1"/>
    </xf>
    <xf numFmtId="0" fontId="6" fillId="0" borderId="4" xfId="0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49" fontId="3" fillId="0" borderId="0" xfId="0" applyNumberFormat="1" applyFont="1" applyBorder="1" applyAlignment="1">
      <alignment horizontal="center" wrapText="1"/>
    </xf>
    <xf numFmtId="0" fontId="2" fillId="0" borderId="0" xfId="0" applyFont="1" applyBorder="1" applyAlignment="1">
      <alignment horizontal="center" vertical="top" wrapText="1"/>
    </xf>
    <xf numFmtId="0" fontId="16" fillId="0" borderId="0" xfId="0" applyFont="1" applyAlignment="1">
      <alignment horizontal="center" wrapText="1"/>
    </xf>
    <xf numFmtId="0" fontId="19" fillId="0" borderId="0" xfId="0" applyFont="1" applyAlignment="1">
      <alignment horizontal="justify" wrapText="1"/>
    </xf>
  </cellXfs>
  <cellStyles count="3">
    <cellStyle name="Гиперссылка" xfId="1" builtinId="8"/>
    <cellStyle name="Обычный" xfId="0" builtinId="0"/>
    <cellStyle name="Обычн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gov.cap.ru;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9"/>
  <sheetViews>
    <sheetView tabSelected="1" zoomScaleNormal="100" workbookViewId="0">
      <selection activeCell="C16" sqref="C16:E16"/>
    </sheetView>
  </sheetViews>
  <sheetFormatPr defaultRowHeight="15" x14ac:dyDescent="0.25"/>
  <cols>
    <col min="1" max="1" width="8.5703125" style="1" customWidth="1"/>
    <col min="2" max="2" width="42.85546875" customWidth="1"/>
    <col min="3" max="3" width="12.140625" style="6" customWidth="1"/>
    <col min="4" max="4" width="21.85546875" customWidth="1"/>
    <col min="5" max="5" width="22.85546875" customWidth="1"/>
  </cols>
  <sheetData>
    <row r="1" spans="1:5" ht="102" customHeight="1" x14ac:dyDescent="0.25">
      <c r="A1" s="61" t="s">
        <v>114</v>
      </c>
      <c r="B1" s="61"/>
      <c r="C1" s="61"/>
      <c r="D1" s="61"/>
      <c r="E1" s="61"/>
    </row>
    <row r="2" spans="1:5" ht="57.75" customHeight="1" x14ac:dyDescent="0.3">
      <c r="A2" s="62" t="s">
        <v>115</v>
      </c>
      <c r="B2" s="62"/>
      <c r="C2" s="62"/>
      <c r="D2" s="62"/>
      <c r="E2" s="62"/>
    </row>
    <row r="4" spans="1:5" ht="68.25" customHeight="1" x14ac:dyDescent="0.25">
      <c r="A4" s="2" t="s">
        <v>105</v>
      </c>
      <c r="B4" s="3" t="s">
        <v>0</v>
      </c>
      <c r="C4" s="3" t="s">
        <v>31</v>
      </c>
      <c r="D4" s="3" t="s">
        <v>107</v>
      </c>
      <c r="E4" s="3" t="s">
        <v>106</v>
      </c>
    </row>
    <row r="5" spans="1:5" ht="32.25" customHeight="1" x14ac:dyDescent="0.25">
      <c r="A5" s="14">
        <v>1</v>
      </c>
      <c r="B5" s="30" t="s">
        <v>26</v>
      </c>
      <c r="C5" s="11"/>
      <c r="D5" s="30"/>
      <c r="E5" s="30"/>
    </row>
    <row r="6" spans="1:5" ht="15.75" x14ac:dyDescent="0.25">
      <c r="A6" s="14" t="s">
        <v>27</v>
      </c>
      <c r="B6" s="30" t="s">
        <v>2</v>
      </c>
      <c r="C6" s="11" t="s">
        <v>3</v>
      </c>
      <c r="D6" s="3" t="s">
        <v>6</v>
      </c>
      <c r="E6" s="3" t="s">
        <v>6</v>
      </c>
    </row>
    <row r="7" spans="1:5" ht="15.75" x14ac:dyDescent="0.25">
      <c r="A7" s="14" t="s">
        <v>28</v>
      </c>
      <c r="B7" s="30" t="s">
        <v>4</v>
      </c>
      <c r="C7" s="11" t="s">
        <v>3</v>
      </c>
      <c r="D7" s="3" t="s">
        <v>6</v>
      </c>
      <c r="E7" s="3" t="s">
        <v>6</v>
      </c>
    </row>
    <row r="8" spans="1:5" ht="33" customHeight="1" x14ac:dyDescent="0.25">
      <c r="A8" s="14" t="s">
        <v>29</v>
      </c>
      <c r="B8" s="30" t="s">
        <v>5</v>
      </c>
      <c r="C8" s="11" t="s">
        <v>3</v>
      </c>
      <c r="D8" s="3" t="s">
        <v>6</v>
      </c>
      <c r="E8" s="3" t="s">
        <v>6</v>
      </c>
    </row>
    <row r="9" spans="1:5" ht="15.75" x14ac:dyDescent="0.25">
      <c r="A9" s="14" t="s">
        <v>30</v>
      </c>
      <c r="B9" s="30" t="s">
        <v>7</v>
      </c>
      <c r="C9" s="11" t="s">
        <v>3</v>
      </c>
      <c r="D9" s="4">
        <v>2811.62</v>
      </c>
      <c r="E9" s="3">
        <v>794.79</v>
      </c>
    </row>
    <row r="10" spans="1:5" ht="33.75" customHeight="1" x14ac:dyDescent="0.25">
      <c r="A10" s="14" t="s">
        <v>108</v>
      </c>
      <c r="B10" s="5" t="s">
        <v>9</v>
      </c>
      <c r="C10" s="11" t="s">
        <v>3</v>
      </c>
      <c r="D10" s="3" t="s">
        <v>6</v>
      </c>
      <c r="E10" s="3" t="s">
        <v>6</v>
      </c>
    </row>
    <row r="11" spans="1:5" ht="53.25" customHeight="1" x14ac:dyDescent="0.25">
      <c r="A11" s="14" t="s">
        <v>10</v>
      </c>
      <c r="B11" s="5" t="s">
        <v>11</v>
      </c>
      <c r="C11" s="11" t="s">
        <v>3</v>
      </c>
      <c r="D11" s="3" t="s">
        <v>6</v>
      </c>
      <c r="E11" s="3" t="s">
        <v>6</v>
      </c>
    </row>
    <row r="12" spans="1:5" ht="78.75" x14ac:dyDescent="0.25">
      <c r="A12" s="14" t="s">
        <v>12</v>
      </c>
      <c r="B12" s="5" t="s">
        <v>13</v>
      </c>
      <c r="C12" s="11" t="s">
        <v>3</v>
      </c>
      <c r="D12" s="3" t="s">
        <v>6</v>
      </c>
      <c r="E12" s="3" t="s">
        <v>6</v>
      </c>
    </row>
    <row r="13" spans="1:5" ht="15.75" customHeight="1" x14ac:dyDescent="0.25">
      <c r="A13" s="14" t="s">
        <v>14</v>
      </c>
      <c r="B13" s="5" t="s">
        <v>15</v>
      </c>
      <c r="C13" s="11" t="s">
        <v>3</v>
      </c>
      <c r="D13" s="3" t="s">
        <v>6</v>
      </c>
      <c r="E13" s="3" t="s">
        <v>6</v>
      </c>
    </row>
    <row r="14" spans="1:5" ht="41.25" customHeight="1" x14ac:dyDescent="0.25">
      <c r="A14" s="14" t="s">
        <v>16</v>
      </c>
      <c r="B14" s="5" t="s">
        <v>17</v>
      </c>
      <c r="C14" s="11" t="s">
        <v>3</v>
      </c>
      <c r="D14" s="3" t="s">
        <v>6</v>
      </c>
      <c r="E14" s="3" t="s">
        <v>6</v>
      </c>
    </row>
    <row r="15" spans="1:5" ht="47.25" x14ac:dyDescent="0.25">
      <c r="A15" s="14" t="s">
        <v>62</v>
      </c>
      <c r="B15" s="5" t="s">
        <v>18</v>
      </c>
      <c r="C15" s="63" t="s">
        <v>19</v>
      </c>
      <c r="D15" s="63"/>
      <c r="E15" s="63"/>
    </row>
    <row r="16" spans="1:5" ht="15.75" x14ac:dyDescent="0.25">
      <c r="A16" s="14" t="s">
        <v>63</v>
      </c>
      <c r="B16" s="30" t="s">
        <v>20</v>
      </c>
      <c r="C16" s="63" t="s">
        <v>21</v>
      </c>
      <c r="D16" s="63"/>
      <c r="E16" s="63"/>
    </row>
    <row r="17" spans="1:5" ht="31.5" x14ac:dyDescent="0.25">
      <c r="A17" s="14" t="s">
        <v>66</v>
      </c>
      <c r="B17" s="30" t="s">
        <v>22</v>
      </c>
      <c r="C17" s="11" t="s">
        <v>3</v>
      </c>
      <c r="D17" s="11">
        <v>2811.62</v>
      </c>
      <c r="E17" s="11">
        <v>794.79</v>
      </c>
    </row>
    <row r="18" spans="1:5" ht="15.75" x14ac:dyDescent="0.25">
      <c r="A18" s="14" t="s">
        <v>68</v>
      </c>
      <c r="B18" s="30" t="s">
        <v>23</v>
      </c>
      <c r="C18" s="11" t="s">
        <v>24</v>
      </c>
      <c r="D18" s="67" t="s">
        <v>112</v>
      </c>
      <c r="E18" s="68"/>
    </row>
    <row r="19" spans="1:5" ht="30.75" customHeight="1" x14ac:dyDescent="0.25">
      <c r="A19" s="14" t="s">
        <v>72</v>
      </c>
      <c r="B19" s="5" t="s">
        <v>25</v>
      </c>
      <c r="C19" s="64" t="s">
        <v>113</v>
      </c>
      <c r="D19" s="65"/>
      <c r="E19" s="66"/>
    </row>
  </sheetData>
  <mergeCells count="6">
    <mergeCell ref="A1:E1"/>
    <mergeCell ref="A2:E2"/>
    <mergeCell ref="C15:E15"/>
    <mergeCell ref="C16:E16"/>
    <mergeCell ref="C19:E19"/>
    <mergeCell ref="D18:E18"/>
  </mergeCells>
  <hyperlinks>
    <hyperlink ref="C19" r:id="rId1" display="www.gov.cap.ru;_x000a_"/>
  </hyperlinks>
  <pageMargins left="0.31496062992125984" right="0.31496062992125984" top="0.35433070866141736" bottom="0.15748031496062992" header="0.31496062992125984" footer="0.31496062992125984"/>
  <pageSetup paperSize="9" scale="8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0"/>
  <sheetViews>
    <sheetView zoomScaleNormal="100" workbookViewId="0">
      <selection activeCell="F12" sqref="F12"/>
    </sheetView>
  </sheetViews>
  <sheetFormatPr defaultRowHeight="15" x14ac:dyDescent="0.25"/>
  <cols>
    <col min="1" max="1" width="8.140625" style="1" customWidth="1"/>
    <col min="2" max="2" width="47.42578125" customWidth="1"/>
    <col min="3" max="3" width="16.7109375" customWidth="1"/>
    <col min="4" max="4" width="22.28515625" customWidth="1"/>
    <col min="5" max="5" width="22" customWidth="1"/>
  </cols>
  <sheetData>
    <row r="1" spans="1:6" ht="70.5" customHeight="1" x14ac:dyDescent="0.3">
      <c r="A1" s="69" t="s">
        <v>135</v>
      </c>
      <c r="B1" s="69"/>
      <c r="C1" s="69"/>
      <c r="D1" s="69"/>
      <c r="E1" s="69"/>
    </row>
    <row r="2" spans="1:6" x14ac:dyDescent="0.25">
      <c r="A2" s="10"/>
      <c r="B2" s="10"/>
      <c r="C2" s="10"/>
      <c r="D2" s="10"/>
      <c r="E2" s="10"/>
    </row>
    <row r="3" spans="1:6" s="8" customFormat="1" ht="66.75" customHeight="1" x14ac:dyDescent="0.25">
      <c r="A3" s="9" t="s">
        <v>105</v>
      </c>
      <c r="B3" s="7" t="s">
        <v>0</v>
      </c>
      <c r="C3" s="7" t="s">
        <v>31</v>
      </c>
      <c r="D3" s="3" t="s">
        <v>107</v>
      </c>
      <c r="E3" s="3" t="s">
        <v>106</v>
      </c>
    </row>
    <row r="4" spans="1:6" ht="31.5" customHeight="1" x14ac:dyDescent="0.25">
      <c r="A4" s="14" t="s">
        <v>1</v>
      </c>
      <c r="B4" s="15" t="s">
        <v>32</v>
      </c>
      <c r="C4" s="11" t="s">
        <v>33</v>
      </c>
      <c r="D4" s="67" t="s">
        <v>34</v>
      </c>
      <c r="E4" s="68"/>
    </row>
    <row r="5" spans="1:6" s="23" customFormat="1" ht="15.75" x14ac:dyDescent="0.25">
      <c r="A5" s="20" t="s">
        <v>8</v>
      </c>
      <c r="B5" s="21" t="s">
        <v>35</v>
      </c>
      <c r="C5" s="22" t="s">
        <v>36</v>
      </c>
      <c r="D5" s="32">
        <f>D6</f>
        <v>366</v>
      </c>
      <c r="E5" s="32">
        <f>E6</f>
        <v>206</v>
      </c>
    </row>
    <row r="6" spans="1:6" s="23" customFormat="1" ht="31.5" x14ac:dyDescent="0.25">
      <c r="A6" s="20" t="s">
        <v>10</v>
      </c>
      <c r="B6" s="24" t="s">
        <v>37</v>
      </c>
      <c r="C6" s="22" t="s">
        <v>36</v>
      </c>
      <c r="D6" s="32">
        <f>SUM(D7,D8,D14,D18,D19,D20,D21,D22,D25,D29)</f>
        <v>366</v>
      </c>
      <c r="E6" s="32">
        <f>SUM(E7,E8,E14,E18,E19,E20,E21,E22,E25,E29)</f>
        <v>206</v>
      </c>
      <c r="F6" s="25"/>
    </row>
    <row r="7" spans="1:6" ht="31.5" x14ac:dyDescent="0.25">
      <c r="A7" s="14" t="s">
        <v>92</v>
      </c>
      <c r="B7" s="16" t="s">
        <v>38</v>
      </c>
      <c r="C7" s="11" t="s">
        <v>36</v>
      </c>
      <c r="D7" s="12" t="s">
        <v>6</v>
      </c>
      <c r="E7" s="12" t="s">
        <v>6</v>
      </c>
    </row>
    <row r="8" spans="1:6" ht="15.75" x14ac:dyDescent="0.25">
      <c r="A8" s="14" t="s">
        <v>93</v>
      </c>
      <c r="B8" s="15" t="s">
        <v>39</v>
      </c>
      <c r="C8" s="11" t="s">
        <v>36</v>
      </c>
      <c r="D8" s="19">
        <v>48</v>
      </c>
      <c r="E8" s="19">
        <v>107</v>
      </c>
    </row>
    <row r="9" spans="1:6" ht="15.75" x14ac:dyDescent="0.25">
      <c r="A9" s="14"/>
      <c r="B9" s="15" t="s">
        <v>40</v>
      </c>
      <c r="C9" s="11"/>
      <c r="D9" s="11"/>
      <c r="E9" s="11"/>
    </row>
    <row r="10" spans="1:6" ht="15.75" x14ac:dyDescent="0.25">
      <c r="A10" s="14"/>
      <c r="B10" s="17" t="s">
        <v>41</v>
      </c>
      <c r="C10" s="11" t="s">
        <v>36</v>
      </c>
      <c r="D10" s="12">
        <v>48</v>
      </c>
      <c r="E10" s="11">
        <v>106.7</v>
      </c>
    </row>
    <row r="11" spans="1:6" ht="15.75" x14ac:dyDescent="0.25">
      <c r="A11" s="14"/>
      <c r="B11" s="15" t="s">
        <v>42</v>
      </c>
      <c r="C11" s="11" t="s">
        <v>43</v>
      </c>
      <c r="D11" s="11">
        <v>17</v>
      </c>
      <c r="E11" s="11">
        <v>37.799999999999997</v>
      </c>
    </row>
    <row r="12" spans="1:6" ht="15.75" x14ac:dyDescent="0.25">
      <c r="A12" s="14"/>
      <c r="B12" s="16" t="s">
        <v>44</v>
      </c>
      <c r="C12" s="11" t="s">
        <v>45</v>
      </c>
      <c r="D12" s="12">
        <v>2824</v>
      </c>
      <c r="E12" s="12">
        <v>2824</v>
      </c>
    </row>
    <row r="13" spans="1:6" ht="31.5" customHeight="1" x14ac:dyDescent="0.25">
      <c r="A13" s="14"/>
      <c r="B13" s="15" t="s">
        <v>46</v>
      </c>
      <c r="C13" s="11"/>
      <c r="D13" s="67" t="s">
        <v>109</v>
      </c>
      <c r="E13" s="68"/>
    </row>
    <row r="14" spans="1:6" ht="15.75" x14ac:dyDescent="0.25">
      <c r="A14" s="14" t="s">
        <v>94</v>
      </c>
      <c r="B14" s="15" t="s">
        <v>48</v>
      </c>
      <c r="C14" s="11" t="s">
        <v>47</v>
      </c>
      <c r="D14" s="12">
        <v>4</v>
      </c>
      <c r="E14" s="55">
        <v>18.600000000000001</v>
      </c>
    </row>
    <row r="15" spans="1:6" ht="15.75" x14ac:dyDescent="0.25">
      <c r="A15" s="14"/>
      <c r="B15" s="15" t="s">
        <v>42</v>
      </c>
      <c r="C15" s="11" t="s">
        <v>49</v>
      </c>
      <c r="D15" s="12">
        <v>1</v>
      </c>
      <c r="E15" s="11">
        <v>5.9</v>
      </c>
    </row>
    <row r="16" spans="1:6" ht="15.75" x14ac:dyDescent="0.25">
      <c r="A16" s="14"/>
      <c r="B16" s="15" t="s">
        <v>44</v>
      </c>
      <c r="C16" s="11" t="s">
        <v>50</v>
      </c>
      <c r="D16" s="11">
        <v>3.96</v>
      </c>
      <c r="E16" s="13">
        <v>3.17</v>
      </c>
    </row>
    <row r="17" spans="1:7" ht="31.5" customHeight="1" x14ac:dyDescent="0.25">
      <c r="A17" s="14"/>
      <c r="B17" s="15" t="s">
        <v>46</v>
      </c>
      <c r="C17" s="11"/>
      <c r="D17" s="67" t="s">
        <v>110</v>
      </c>
      <c r="E17" s="68"/>
    </row>
    <row r="18" spans="1:7" ht="31.5" x14ac:dyDescent="0.25">
      <c r="A18" s="14" t="s">
        <v>95</v>
      </c>
      <c r="B18" s="16" t="s">
        <v>51</v>
      </c>
      <c r="C18" s="11" t="s">
        <v>47</v>
      </c>
      <c r="D18" s="11">
        <v>0.24</v>
      </c>
      <c r="E18" s="55">
        <v>0.7</v>
      </c>
    </row>
    <row r="19" spans="1:7" ht="31.5" x14ac:dyDescent="0.25">
      <c r="A19" s="14" t="s">
        <v>96</v>
      </c>
      <c r="B19" s="16" t="s">
        <v>52</v>
      </c>
      <c r="C19" s="11" t="s">
        <v>47</v>
      </c>
      <c r="D19" s="11" t="s">
        <v>6</v>
      </c>
      <c r="E19" s="11" t="s">
        <v>6</v>
      </c>
    </row>
    <row r="20" spans="1:7" ht="47.25" x14ac:dyDescent="0.25">
      <c r="A20" s="14" t="s">
        <v>97</v>
      </c>
      <c r="B20" s="16" t="s">
        <v>53</v>
      </c>
      <c r="C20" s="11" t="s">
        <v>47</v>
      </c>
      <c r="D20" s="19">
        <v>134</v>
      </c>
      <c r="E20" s="11">
        <v>58</v>
      </c>
    </row>
    <row r="21" spans="1:7" ht="63" x14ac:dyDescent="0.25">
      <c r="A21" s="14" t="s">
        <v>98</v>
      </c>
      <c r="B21" s="16" t="s">
        <v>54</v>
      </c>
      <c r="C21" s="11" t="s">
        <v>47</v>
      </c>
      <c r="D21" s="19">
        <v>108</v>
      </c>
      <c r="E21" s="11">
        <v>6.4</v>
      </c>
    </row>
    <row r="22" spans="1:7" ht="15.75" x14ac:dyDescent="0.25">
      <c r="A22" s="14" t="s">
        <v>99</v>
      </c>
      <c r="B22" s="16" t="s">
        <v>55</v>
      </c>
      <c r="C22" s="11" t="s">
        <v>47</v>
      </c>
      <c r="D22" s="19">
        <v>39</v>
      </c>
      <c r="E22" s="11">
        <v>7.7</v>
      </c>
    </row>
    <row r="23" spans="1:7" ht="15.75" x14ac:dyDescent="0.25">
      <c r="A23" s="14"/>
      <c r="B23" s="15" t="s">
        <v>40</v>
      </c>
      <c r="C23" s="11"/>
      <c r="D23" s="11"/>
      <c r="E23" s="11"/>
    </row>
    <row r="24" spans="1:7" ht="31.5" x14ac:dyDescent="0.25">
      <c r="A24" s="14" t="s">
        <v>100</v>
      </c>
      <c r="B24" s="15" t="s">
        <v>56</v>
      </c>
      <c r="C24" s="11" t="s">
        <v>36</v>
      </c>
      <c r="D24" s="11" t="s">
        <v>6</v>
      </c>
      <c r="E24" s="12" t="s">
        <v>6</v>
      </c>
    </row>
    <row r="25" spans="1:7" ht="31.5" x14ac:dyDescent="0.25">
      <c r="A25" s="14" t="s">
        <v>101</v>
      </c>
      <c r="B25" s="16" t="s">
        <v>57</v>
      </c>
      <c r="C25" s="11" t="s">
        <v>36</v>
      </c>
      <c r="D25" s="19">
        <v>13</v>
      </c>
      <c r="E25" s="11">
        <v>7.4</v>
      </c>
    </row>
    <row r="26" spans="1:7" ht="15.75" x14ac:dyDescent="0.25">
      <c r="A26" s="14"/>
      <c r="B26" s="15" t="s">
        <v>40</v>
      </c>
      <c r="C26" s="11"/>
      <c r="D26" s="11"/>
      <c r="E26" s="11"/>
    </row>
    <row r="27" spans="1:7" ht="31.5" x14ac:dyDescent="0.25">
      <c r="A27" s="14" t="s">
        <v>102</v>
      </c>
      <c r="B27" s="16" t="s">
        <v>56</v>
      </c>
      <c r="C27" s="11" t="s">
        <v>36</v>
      </c>
      <c r="D27" s="12" t="s">
        <v>6</v>
      </c>
      <c r="E27" s="12" t="s">
        <v>6</v>
      </c>
    </row>
    <row r="28" spans="1:7" ht="31.5" x14ac:dyDescent="0.25">
      <c r="A28" s="14" t="s">
        <v>103</v>
      </c>
      <c r="B28" s="16" t="s">
        <v>58</v>
      </c>
      <c r="C28" s="11" t="s">
        <v>36</v>
      </c>
      <c r="D28" s="12" t="s">
        <v>6</v>
      </c>
      <c r="E28" s="12" t="s">
        <v>6</v>
      </c>
    </row>
    <row r="29" spans="1:7" ht="31.5" x14ac:dyDescent="0.25">
      <c r="A29" s="14" t="s">
        <v>104</v>
      </c>
      <c r="B29" s="16" t="s">
        <v>116</v>
      </c>
      <c r="C29" s="11" t="s">
        <v>36</v>
      </c>
      <c r="D29" s="11">
        <v>20</v>
      </c>
      <c r="E29" s="11" t="s">
        <v>6</v>
      </c>
      <c r="G29" s="31"/>
    </row>
    <row r="30" spans="1:7" s="29" customFormat="1" ht="31.5" x14ac:dyDescent="0.25">
      <c r="A30" s="26" t="s">
        <v>12</v>
      </c>
      <c r="B30" s="27" t="s">
        <v>59</v>
      </c>
      <c r="C30" s="28" t="s">
        <v>36</v>
      </c>
      <c r="D30" s="28">
        <v>0</v>
      </c>
      <c r="E30" s="28">
        <v>0</v>
      </c>
    </row>
    <row r="31" spans="1:7" s="23" customFormat="1" ht="15.75" x14ac:dyDescent="0.25">
      <c r="A31" s="20" t="s">
        <v>14</v>
      </c>
      <c r="B31" s="21" t="s">
        <v>60</v>
      </c>
      <c r="C31" s="22" t="s">
        <v>36</v>
      </c>
      <c r="D31" s="22">
        <v>0</v>
      </c>
      <c r="E31" s="28">
        <v>0</v>
      </c>
    </row>
    <row r="32" spans="1:7" ht="78.75" x14ac:dyDescent="0.25">
      <c r="A32" s="14"/>
      <c r="B32" s="16" t="s">
        <v>61</v>
      </c>
      <c r="C32" s="11" t="s">
        <v>36</v>
      </c>
      <c r="D32" s="11" t="s">
        <v>6</v>
      </c>
      <c r="E32" s="22" t="s">
        <v>6</v>
      </c>
    </row>
    <row r="33" spans="1:5" ht="15.75" x14ac:dyDescent="0.25">
      <c r="A33" s="14" t="s">
        <v>16</v>
      </c>
      <c r="B33" s="16" t="s">
        <v>64</v>
      </c>
      <c r="C33" s="11" t="s">
        <v>65</v>
      </c>
      <c r="D33" s="11">
        <v>0.13</v>
      </c>
      <c r="E33" s="11">
        <v>1.87</v>
      </c>
    </row>
    <row r="34" spans="1:5" ht="15.75" x14ac:dyDescent="0.25">
      <c r="A34" s="14" t="s">
        <v>62</v>
      </c>
      <c r="B34" s="16" t="s">
        <v>67</v>
      </c>
      <c r="C34" s="11" t="s">
        <v>65</v>
      </c>
      <c r="D34" s="11" t="s">
        <v>6</v>
      </c>
      <c r="E34" s="11" t="s">
        <v>6</v>
      </c>
    </row>
    <row r="35" spans="1:5" ht="31.5" x14ac:dyDescent="0.25">
      <c r="A35" s="14" t="s">
        <v>63</v>
      </c>
      <c r="B35" s="16" t="s">
        <v>69</v>
      </c>
      <c r="C35" s="11" t="s">
        <v>65</v>
      </c>
      <c r="D35" s="11">
        <v>0.13</v>
      </c>
      <c r="E35" s="11">
        <v>0.27</v>
      </c>
    </row>
    <row r="36" spans="1:5" ht="15.75" x14ac:dyDescent="0.25">
      <c r="A36" s="14"/>
      <c r="B36" s="15" t="s">
        <v>40</v>
      </c>
      <c r="C36" s="11"/>
      <c r="D36" s="11"/>
      <c r="E36" s="11"/>
    </row>
    <row r="37" spans="1:5" ht="15.75" x14ac:dyDescent="0.25">
      <c r="A37" s="14" t="s">
        <v>117</v>
      </c>
      <c r="B37" s="16" t="s">
        <v>70</v>
      </c>
      <c r="C37" s="11" t="s">
        <v>65</v>
      </c>
      <c r="D37" s="11"/>
      <c r="E37" s="11"/>
    </row>
    <row r="38" spans="1:5" ht="31.5" x14ac:dyDescent="0.25">
      <c r="A38" s="14" t="s">
        <v>118</v>
      </c>
      <c r="B38" s="16" t="s">
        <v>71</v>
      </c>
      <c r="C38" s="11" t="s">
        <v>65</v>
      </c>
      <c r="D38" s="11">
        <v>0.13</v>
      </c>
      <c r="E38" s="59">
        <v>0.27</v>
      </c>
    </row>
    <row r="39" spans="1:5" ht="31.5" x14ac:dyDescent="0.25">
      <c r="A39" s="14" t="s">
        <v>66</v>
      </c>
      <c r="B39" s="16" t="s">
        <v>73</v>
      </c>
      <c r="C39" s="11" t="s">
        <v>74</v>
      </c>
      <c r="D39" s="11">
        <v>0</v>
      </c>
      <c r="E39" s="59">
        <v>0</v>
      </c>
    </row>
    <row r="40" spans="1:5" ht="15.75" x14ac:dyDescent="0.25">
      <c r="A40" s="14" t="s">
        <v>68</v>
      </c>
      <c r="B40" s="16" t="s">
        <v>78</v>
      </c>
      <c r="C40" s="11" t="s">
        <v>79</v>
      </c>
      <c r="D40" s="11" t="s">
        <v>6</v>
      </c>
      <c r="E40" s="11" t="s">
        <v>6</v>
      </c>
    </row>
    <row r="41" spans="1:5" ht="15.75" x14ac:dyDescent="0.25">
      <c r="A41" s="14" t="s">
        <v>72</v>
      </c>
      <c r="B41" s="15" t="s">
        <v>81</v>
      </c>
      <c r="C41" s="11" t="s">
        <v>79</v>
      </c>
      <c r="D41" s="11">
        <v>1</v>
      </c>
      <c r="E41" s="11">
        <v>1</v>
      </c>
    </row>
    <row r="42" spans="1:5" ht="15.75" x14ac:dyDescent="0.25">
      <c r="A42" s="14" t="s">
        <v>75</v>
      </c>
      <c r="B42" s="15" t="s">
        <v>83</v>
      </c>
      <c r="C42" s="11" t="s">
        <v>79</v>
      </c>
      <c r="D42" s="11" t="s">
        <v>6</v>
      </c>
      <c r="E42" s="11" t="s">
        <v>6</v>
      </c>
    </row>
    <row r="43" spans="1:5" ht="31.5" x14ac:dyDescent="0.25">
      <c r="A43" s="14" t="s">
        <v>76</v>
      </c>
      <c r="B43" s="16" t="s">
        <v>84</v>
      </c>
      <c r="C43" s="11" t="s">
        <v>85</v>
      </c>
      <c r="D43" s="11">
        <v>1</v>
      </c>
      <c r="E43" s="11">
        <v>4</v>
      </c>
    </row>
    <row r="44" spans="1:5" ht="47.25" x14ac:dyDescent="0.25">
      <c r="A44" s="14" t="s">
        <v>77</v>
      </c>
      <c r="B44" s="16" t="s">
        <v>86</v>
      </c>
      <c r="C44" s="11" t="s">
        <v>87</v>
      </c>
      <c r="D44" s="11">
        <v>149</v>
      </c>
      <c r="E44" s="11">
        <v>159</v>
      </c>
    </row>
    <row r="45" spans="1:5" ht="47.25" x14ac:dyDescent="0.25">
      <c r="A45" s="14" t="s">
        <v>80</v>
      </c>
      <c r="B45" s="16" t="s">
        <v>88</v>
      </c>
      <c r="C45" s="11" t="s">
        <v>89</v>
      </c>
      <c r="D45" s="11">
        <v>0.01</v>
      </c>
      <c r="E45" s="11">
        <v>0.02</v>
      </c>
    </row>
    <row r="46" spans="1:5" ht="47.25" x14ac:dyDescent="0.25">
      <c r="A46" s="14" t="s">
        <v>82</v>
      </c>
      <c r="B46" s="16" t="s">
        <v>90</v>
      </c>
      <c r="C46" s="11" t="s">
        <v>91</v>
      </c>
      <c r="D46" s="18">
        <v>0.1</v>
      </c>
      <c r="E46" s="58">
        <v>0.4</v>
      </c>
    </row>
    <row r="47" spans="1:5" ht="15.75" x14ac:dyDescent="0.25">
      <c r="E47" s="60"/>
    </row>
    <row r="50" spans="1:5" ht="56.25" customHeight="1" x14ac:dyDescent="0.25">
      <c r="A50" s="70" t="s">
        <v>111</v>
      </c>
      <c r="B50" s="70"/>
      <c r="C50" s="70"/>
      <c r="D50" s="70"/>
      <c r="E50" s="70"/>
    </row>
  </sheetData>
  <mergeCells count="5">
    <mergeCell ref="A1:E1"/>
    <mergeCell ref="A50:E50"/>
    <mergeCell ref="D4:E4"/>
    <mergeCell ref="D13:E13"/>
    <mergeCell ref="D17:E17"/>
  </mergeCells>
  <printOptions horizontalCentered="1"/>
  <pageMargins left="0.31496062992125984" right="0.31496062992125984" top="0.35433070866141736" bottom="0.35433070866141736" header="0.31496062992125984" footer="0.31496062992125984"/>
  <pageSetup paperSize="9" scale="7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6"/>
  <sheetViews>
    <sheetView zoomScaleNormal="100" workbookViewId="0">
      <selection activeCell="F23" sqref="F23"/>
    </sheetView>
  </sheetViews>
  <sheetFormatPr defaultRowHeight="15" x14ac:dyDescent="0.25"/>
  <cols>
    <col min="1" max="1" width="7.7109375" style="33" customWidth="1"/>
    <col min="2" max="2" width="60" style="33" customWidth="1"/>
    <col min="3" max="3" width="11.42578125" style="33" customWidth="1"/>
    <col min="4" max="5" width="9.140625" style="33" customWidth="1"/>
    <col min="6" max="16384" width="9.140625" style="33"/>
  </cols>
  <sheetData>
    <row r="1" spans="1:3" ht="80.25" customHeight="1" x14ac:dyDescent="0.25">
      <c r="A1" s="71" t="s">
        <v>119</v>
      </c>
      <c r="B1" s="71"/>
      <c r="C1" s="71"/>
    </row>
    <row r="2" spans="1:3" ht="15.75" thickBot="1" x14ac:dyDescent="0.3"/>
    <row r="3" spans="1:3" s="37" customFormat="1" ht="21" customHeight="1" thickBot="1" x14ac:dyDescent="0.3">
      <c r="A3" s="34" t="s">
        <v>105</v>
      </c>
      <c r="B3" s="35" t="s">
        <v>120</v>
      </c>
      <c r="C3" s="36" t="s">
        <v>121</v>
      </c>
    </row>
    <row r="4" spans="1:3" s="41" customFormat="1" ht="13.5" customHeight="1" thickBot="1" x14ac:dyDescent="0.25">
      <c r="A4" s="38">
        <v>1</v>
      </c>
      <c r="B4" s="39">
        <v>2</v>
      </c>
      <c r="C4" s="40">
        <v>3</v>
      </c>
    </row>
    <row r="5" spans="1:3" ht="27.75" x14ac:dyDescent="0.25">
      <c r="A5" s="42">
        <v>1</v>
      </c>
      <c r="B5" s="43" t="s">
        <v>122</v>
      </c>
      <c r="C5" s="44">
        <v>0</v>
      </c>
    </row>
    <row r="6" spans="1:3" ht="30" x14ac:dyDescent="0.25">
      <c r="A6" s="45">
        <v>2</v>
      </c>
      <c r="B6" s="46" t="s">
        <v>123</v>
      </c>
      <c r="C6" s="47">
        <v>0</v>
      </c>
    </row>
    <row r="7" spans="1:3" ht="32.25" customHeight="1" x14ac:dyDescent="0.25">
      <c r="A7" s="45">
        <v>3</v>
      </c>
      <c r="B7" s="46" t="s">
        <v>124</v>
      </c>
      <c r="C7" s="47">
        <v>0</v>
      </c>
    </row>
    <row r="8" spans="1:3" x14ac:dyDescent="0.25">
      <c r="A8" s="45">
        <v>4</v>
      </c>
      <c r="B8" s="48" t="s">
        <v>125</v>
      </c>
      <c r="C8" s="47">
        <v>0</v>
      </c>
    </row>
    <row r="9" spans="1:3" ht="2.25" customHeight="1" x14ac:dyDescent="0.25">
      <c r="A9" s="49"/>
      <c r="B9" s="50"/>
      <c r="C9" s="51"/>
    </row>
    <row r="10" spans="1:3" ht="15.75" thickBot="1" x14ac:dyDescent="0.3">
      <c r="A10" s="52">
        <v>5</v>
      </c>
      <c r="B10" s="53" t="s">
        <v>126</v>
      </c>
      <c r="C10" s="54">
        <v>0</v>
      </c>
    </row>
    <row r="12" spans="1:3" ht="75" customHeight="1" x14ac:dyDescent="0.25">
      <c r="A12" s="71" t="s">
        <v>127</v>
      </c>
      <c r="B12" s="71"/>
      <c r="C12" s="71"/>
    </row>
    <row r="13" spans="1:3" ht="15.75" thickBot="1" x14ac:dyDescent="0.3"/>
    <row r="14" spans="1:3" ht="15.75" thickBot="1" x14ac:dyDescent="0.3">
      <c r="A14" s="34" t="s">
        <v>105</v>
      </c>
      <c r="B14" s="35" t="s">
        <v>120</v>
      </c>
      <c r="C14" s="36" t="s">
        <v>121</v>
      </c>
    </row>
    <row r="15" spans="1:3" ht="15.75" thickBot="1" x14ac:dyDescent="0.3">
      <c r="A15" s="38">
        <v>1</v>
      </c>
      <c r="B15" s="39">
        <v>2</v>
      </c>
      <c r="C15" s="40">
        <v>3</v>
      </c>
    </row>
    <row r="16" spans="1:3" ht="27.75" x14ac:dyDescent="0.25">
      <c r="A16" s="42">
        <v>1</v>
      </c>
      <c r="B16" s="43" t="s">
        <v>122</v>
      </c>
      <c r="C16" s="44">
        <v>0</v>
      </c>
    </row>
    <row r="17" spans="1:3" ht="30" x14ac:dyDescent="0.25">
      <c r="A17" s="45">
        <v>2</v>
      </c>
      <c r="B17" s="46" t="s">
        <v>123</v>
      </c>
      <c r="C17" s="47">
        <v>0</v>
      </c>
    </row>
    <row r="18" spans="1:3" ht="30" x14ac:dyDescent="0.25">
      <c r="A18" s="45">
        <v>3</v>
      </c>
      <c r="B18" s="46" t="s">
        <v>124</v>
      </c>
      <c r="C18" s="47">
        <v>0</v>
      </c>
    </row>
    <row r="19" spans="1:3" x14ac:dyDescent="0.25">
      <c r="A19" s="45">
        <v>4</v>
      </c>
      <c r="B19" s="48" t="s">
        <v>125</v>
      </c>
      <c r="C19" s="47">
        <v>0</v>
      </c>
    </row>
    <row r="20" spans="1:3" ht="4.5" customHeight="1" x14ac:dyDescent="0.25">
      <c r="A20" s="49"/>
      <c r="B20" s="50"/>
      <c r="C20" s="51"/>
    </row>
    <row r="21" spans="1:3" ht="15.75" thickBot="1" x14ac:dyDescent="0.3">
      <c r="A21" s="52">
        <v>5</v>
      </c>
      <c r="B21" s="53" t="s">
        <v>126</v>
      </c>
      <c r="C21" s="54">
        <v>0</v>
      </c>
    </row>
    <row r="23" spans="1:3" ht="76.5" customHeight="1" x14ac:dyDescent="0.25">
      <c r="A23" s="71" t="s">
        <v>128</v>
      </c>
      <c r="B23" s="71"/>
      <c r="C23" s="71"/>
    </row>
    <row r="24" spans="1:3" ht="15.75" thickBot="1" x14ac:dyDescent="0.3"/>
    <row r="25" spans="1:3" ht="15.75" thickBot="1" x14ac:dyDescent="0.3">
      <c r="A25" s="34" t="s">
        <v>105</v>
      </c>
      <c r="B25" s="35" t="s">
        <v>120</v>
      </c>
      <c r="C25" s="36" t="s">
        <v>121</v>
      </c>
    </row>
    <row r="26" spans="1:3" ht="15.75" thickBot="1" x14ac:dyDescent="0.3">
      <c r="A26" s="38">
        <v>1</v>
      </c>
      <c r="B26" s="39">
        <v>2</v>
      </c>
      <c r="C26" s="40">
        <v>3</v>
      </c>
    </row>
    <row r="27" spans="1:3" ht="27.75" x14ac:dyDescent="0.25">
      <c r="A27" s="42">
        <v>1</v>
      </c>
      <c r="B27" s="43" t="s">
        <v>122</v>
      </c>
      <c r="C27" s="44">
        <v>0</v>
      </c>
    </row>
    <row r="28" spans="1:3" ht="30" x14ac:dyDescent="0.25">
      <c r="A28" s="45">
        <v>2</v>
      </c>
      <c r="B28" s="46" t="s">
        <v>123</v>
      </c>
      <c r="C28" s="47">
        <v>0</v>
      </c>
    </row>
    <row r="29" spans="1:3" ht="30" x14ac:dyDescent="0.25">
      <c r="A29" s="45">
        <v>3</v>
      </c>
      <c r="B29" s="46" t="s">
        <v>124</v>
      </c>
      <c r="C29" s="47">
        <v>0</v>
      </c>
    </row>
    <row r="30" spans="1:3" x14ac:dyDescent="0.25">
      <c r="A30" s="45">
        <v>4</v>
      </c>
      <c r="B30" s="48" t="s">
        <v>125</v>
      </c>
      <c r="C30" s="47">
        <v>0</v>
      </c>
    </row>
    <row r="31" spans="1:3" ht="5.25" customHeight="1" x14ac:dyDescent="0.25">
      <c r="A31" s="49"/>
      <c r="B31" s="50"/>
      <c r="C31" s="51"/>
    </row>
    <row r="32" spans="1:3" ht="15.75" thickBot="1" x14ac:dyDescent="0.3">
      <c r="A32" s="52">
        <v>5</v>
      </c>
      <c r="B32" s="53" t="s">
        <v>126</v>
      </c>
      <c r="C32" s="54">
        <v>0</v>
      </c>
    </row>
    <row r="34" spans="1:3" ht="80.25" customHeight="1" x14ac:dyDescent="0.25">
      <c r="A34" s="71" t="s">
        <v>133</v>
      </c>
      <c r="B34" s="71"/>
      <c r="C34" s="71"/>
    </row>
    <row r="35" spans="1:3" ht="15.75" thickBot="1" x14ac:dyDescent="0.3"/>
    <row r="36" spans="1:3" ht="15.75" thickBot="1" x14ac:dyDescent="0.3">
      <c r="A36" s="34" t="s">
        <v>105</v>
      </c>
      <c r="B36" s="35" t="s">
        <v>120</v>
      </c>
      <c r="C36" s="36" t="s">
        <v>121</v>
      </c>
    </row>
    <row r="37" spans="1:3" ht="15.75" thickBot="1" x14ac:dyDescent="0.3">
      <c r="A37" s="38">
        <v>1</v>
      </c>
      <c r="B37" s="39">
        <v>2</v>
      </c>
      <c r="C37" s="40">
        <v>3</v>
      </c>
    </row>
    <row r="38" spans="1:3" ht="27.75" x14ac:dyDescent="0.25">
      <c r="A38" s="42">
        <v>1</v>
      </c>
      <c r="B38" s="43" t="s">
        <v>122</v>
      </c>
      <c r="C38" s="44">
        <v>0</v>
      </c>
    </row>
    <row r="39" spans="1:3" ht="30" x14ac:dyDescent="0.25">
      <c r="A39" s="45">
        <v>2</v>
      </c>
      <c r="B39" s="46" t="s">
        <v>123</v>
      </c>
      <c r="C39" s="47">
        <v>0</v>
      </c>
    </row>
    <row r="40" spans="1:3" ht="15" customHeight="1" x14ac:dyDescent="0.25">
      <c r="A40" s="45">
        <v>3</v>
      </c>
      <c r="B40" s="46" t="s">
        <v>124</v>
      </c>
      <c r="C40" s="47">
        <v>0</v>
      </c>
    </row>
    <row r="41" spans="1:3" x14ac:dyDescent="0.25">
      <c r="A41" s="45">
        <v>4</v>
      </c>
      <c r="B41" s="48" t="s">
        <v>125</v>
      </c>
      <c r="C41" s="47">
        <v>0</v>
      </c>
    </row>
    <row r="42" spans="1:3" x14ac:dyDescent="0.25">
      <c r="A42" s="49"/>
      <c r="B42" s="50"/>
      <c r="C42" s="51"/>
    </row>
    <row r="43" spans="1:3" ht="15.75" thickBot="1" x14ac:dyDescent="0.3">
      <c r="A43" s="52">
        <v>5</v>
      </c>
      <c r="B43" s="53" t="s">
        <v>126</v>
      </c>
      <c r="C43" s="54">
        <v>0</v>
      </c>
    </row>
    <row r="46" spans="1:3" ht="45.75" customHeight="1" x14ac:dyDescent="0.25">
      <c r="A46" s="72" t="s">
        <v>129</v>
      </c>
      <c r="B46" s="72"/>
      <c r="C46" s="72"/>
    </row>
  </sheetData>
  <mergeCells count="5">
    <mergeCell ref="A1:C1"/>
    <mergeCell ref="A12:C12"/>
    <mergeCell ref="A23:C23"/>
    <mergeCell ref="A46:C46"/>
    <mergeCell ref="A34:C34"/>
  </mergeCells>
  <printOptions horizontalCentered="1"/>
  <pageMargins left="0.11811023622047245" right="0.11811023622047245" top="0.15748031496062992" bottom="0.15748031496062992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5"/>
  <sheetViews>
    <sheetView zoomScaleNormal="100" workbookViewId="0">
      <selection activeCell="G40" sqref="G40"/>
    </sheetView>
  </sheetViews>
  <sheetFormatPr defaultRowHeight="15" x14ac:dyDescent="0.25"/>
  <cols>
    <col min="1" max="1" width="7.7109375" style="33" customWidth="1"/>
    <col min="2" max="2" width="60" style="33" customWidth="1"/>
    <col min="3" max="3" width="11.42578125" style="33" customWidth="1"/>
    <col min="4" max="5" width="9.140625" style="33" customWidth="1"/>
    <col min="6" max="16384" width="9.140625" style="33"/>
  </cols>
  <sheetData>
    <row r="1" spans="1:3" ht="90.75" customHeight="1" x14ac:dyDescent="0.25">
      <c r="A1" s="71" t="s">
        <v>130</v>
      </c>
      <c r="B1" s="71"/>
      <c r="C1" s="71"/>
    </row>
    <row r="2" spans="1:3" ht="15.75" thickBot="1" x14ac:dyDescent="0.3"/>
    <row r="3" spans="1:3" s="37" customFormat="1" ht="21" customHeight="1" thickBot="1" x14ac:dyDescent="0.3">
      <c r="A3" s="34" t="s">
        <v>105</v>
      </c>
      <c r="B3" s="35" t="s">
        <v>120</v>
      </c>
      <c r="C3" s="36" t="s">
        <v>121</v>
      </c>
    </row>
    <row r="4" spans="1:3" s="41" customFormat="1" ht="13.5" customHeight="1" thickBot="1" x14ac:dyDescent="0.25">
      <c r="A4" s="38">
        <v>1</v>
      </c>
      <c r="B4" s="39">
        <v>2</v>
      </c>
      <c r="C4" s="40">
        <v>3</v>
      </c>
    </row>
    <row r="5" spans="1:3" ht="27.75" x14ac:dyDescent="0.25">
      <c r="A5" s="42">
        <v>1</v>
      </c>
      <c r="B5" s="43" t="s">
        <v>122</v>
      </c>
      <c r="C5" s="44">
        <v>0</v>
      </c>
    </row>
    <row r="6" spans="1:3" ht="30" x14ac:dyDescent="0.25">
      <c r="A6" s="45">
        <v>2</v>
      </c>
      <c r="B6" s="46" t="s">
        <v>123</v>
      </c>
      <c r="C6" s="47">
        <v>0</v>
      </c>
    </row>
    <row r="7" spans="1:3" ht="32.25" customHeight="1" x14ac:dyDescent="0.25">
      <c r="A7" s="45">
        <v>3</v>
      </c>
      <c r="B7" s="46" t="s">
        <v>124</v>
      </c>
      <c r="C7" s="47">
        <v>0</v>
      </c>
    </row>
    <row r="8" spans="1:3" x14ac:dyDescent="0.25">
      <c r="A8" s="45">
        <v>4</v>
      </c>
      <c r="B8" s="48" t="s">
        <v>125</v>
      </c>
      <c r="C8" s="47">
        <v>0</v>
      </c>
    </row>
    <row r="9" spans="1:3" ht="2.25" customHeight="1" x14ac:dyDescent="0.25">
      <c r="A9" s="49"/>
      <c r="B9" s="50"/>
      <c r="C9" s="51"/>
    </row>
    <row r="10" spans="1:3" ht="15.75" thickBot="1" x14ac:dyDescent="0.3">
      <c r="A10" s="52">
        <v>5</v>
      </c>
      <c r="B10" s="53" t="s">
        <v>126</v>
      </c>
      <c r="C10" s="54">
        <v>0</v>
      </c>
    </row>
    <row r="12" spans="1:3" ht="87.75" customHeight="1" x14ac:dyDescent="0.25">
      <c r="A12" s="71" t="s">
        <v>131</v>
      </c>
      <c r="B12" s="71"/>
      <c r="C12" s="71"/>
    </row>
    <row r="13" spans="1:3" ht="15.75" thickBot="1" x14ac:dyDescent="0.3"/>
    <row r="14" spans="1:3" ht="15.75" thickBot="1" x14ac:dyDescent="0.3">
      <c r="A14" s="34" t="s">
        <v>105</v>
      </c>
      <c r="B14" s="35" t="s">
        <v>120</v>
      </c>
      <c r="C14" s="36" t="s">
        <v>121</v>
      </c>
    </row>
    <row r="15" spans="1:3" ht="15.75" thickBot="1" x14ac:dyDescent="0.3">
      <c r="A15" s="38">
        <v>1</v>
      </c>
      <c r="B15" s="39">
        <v>2</v>
      </c>
      <c r="C15" s="40">
        <v>3</v>
      </c>
    </row>
    <row r="16" spans="1:3" ht="27.75" x14ac:dyDescent="0.25">
      <c r="A16" s="42">
        <v>1</v>
      </c>
      <c r="B16" s="43" t="s">
        <v>122</v>
      </c>
      <c r="C16" s="44">
        <v>0</v>
      </c>
    </row>
    <row r="17" spans="1:3" ht="30" x14ac:dyDescent="0.25">
      <c r="A17" s="45">
        <v>2</v>
      </c>
      <c r="B17" s="46" t="s">
        <v>123</v>
      </c>
      <c r="C17" s="47">
        <v>0</v>
      </c>
    </row>
    <row r="18" spans="1:3" ht="30" x14ac:dyDescent="0.25">
      <c r="A18" s="45">
        <v>3</v>
      </c>
      <c r="B18" s="46" t="s">
        <v>124</v>
      </c>
      <c r="C18" s="47">
        <v>0</v>
      </c>
    </row>
    <row r="19" spans="1:3" x14ac:dyDescent="0.25">
      <c r="A19" s="45">
        <v>4</v>
      </c>
      <c r="B19" s="48" t="s">
        <v>125</v>
      </c>
      <c r="C19" s="47">
        <v>0</v>
      </c>
    </row>
    <row r="20" spans="1:3" ht="4.5" customHeight="1" x14ac:dyDescent="0.25">
      <c r="A20" s="49"/>
      <c r="B20" s="50"/>
      <c r="C20" s="51"/>
    </row>
    <row r="21" spans="1:3" ht="15.75" thickBot="1" x14ac:dyDescent="0.3">
      <c r="A21" s="52">
        <v>5</v>
      </c>
      <c r="B21" s="53" t="s">
        <v>126</v>
      </c>
      <c r="C21" s="54">
        <v>0</v>
      </c>
    </row>
    <row r="23" spans="1:3" ht="88.5" customHeight="1" x14ac:dyDescent="0.25">
      <c r="A23" s="71" t="s">
        <v>132</v>
      </c>
      <c r="B23" s="71"/>
      <c r="C23" s="71"/>
    </row>
    <row r="24" spans="1:3" ht="15.75" thickBot="1" x14ac:dyDescent="0.3"/>
    <row r="25" spans="1:3" ht="15.75" thickBot="1" x14ac:dyDescent="0.3">
      <c r="A25" s="34" t="s">
        <v>105</v>
      </c>
      <c r="B25" s="35" t="s">
        <v>120</v>
      </c>
      <c r="C25" s="36" t="s">
        <v>121</v>
      </c>
    </row>
    <row r="26" spans="1:3" ht="15.75" thickBot="1" x14ac:dyDescent="0.3">
      <c r="A26" s="38">
        <v>1</v>
      </c>
      <c r="B26" s="39">
        <v>2</v>
      </c>
      <c r="C26" s="40">
        <v>3</v>
      </c>
    </row>
    <row r="27" spans="1:3" ht="27.75" x14ac:dyDescent="0.25">
      <c r="A27" s="42">
        <v>1</v>
      </c>
      <c r="B27" s="43" t="s">
        <v>122</v>
      </c>
      <c r="C27" s="44">
        <v>0</v>
      </c>
    </row>
    <row r="28" spans="1:3" ht="30" x14ac:dyDescent="0.25">
      <c r="A28" s="45">
        <v>2</v>
      </c>
      <c r="B28" s="46" t="s">
        <v>123</v>
      </c>
      <c r="C28" s="47">
        <v>0</v>
      </c>
    </row>
    <row r="29" spans="1:3" ht="30" x14ac:dyDescent="0.25">
      <c r="A29" s="45">
        <v>3</v>
      </c>
      <c r="B29" s="46" t="s">
        <v>124</v>
      </c>
      <c r="C29" s="47">
        <v>0</v>
      </c>
    </row>
    <row r="30" spans="1:3" x14ac:dyDescent="0.25">
      <c r="A30" s="45">
        <v>4</v>
      </c>
      <c r="B30" s="48" t="s">
        <v>125</v>
      </c>
      <c r="C30" s="47">
        <v>0</v>
      </c>
    </row>
    <row r="31" spans="1:3" ht="5.25" customHeight="1" x14ac:dyDescent="0.25">
      <c r="A31" s="49"/>
      <c r="B31" s="50"/>
      <c r="C31" s="51"/>
    </row>
    <row r="32" spans="1:3" ht="15.75" thickBot="1" x14ac:dyDescent="0.3">
      <c r="A32" s="52">
        <v>5</v>
      </c>
      <c r="B32" s="53" t="s">
        <v>126</v>
      </c>
      <c r="C32" s="54">
        <v>0</v>
      </c>
    </row>
    <row r="33" spans="1:3" x14ac:dyDescent="0.25">
      <c r="A33" s="56"/>
      <c r="B33" s="57"/>
      <c r="C33" s="56"/>
    </row>
    <row r="34" spans="1:3" ht="95.25" customHeight="1" x14ac:dyDescent="0.25">
      <c r="A34" s="71" t="s">
        <v>134</v>
      </c>
      <c r="B34" s="71"/>
      <c r="C34" s="71"/>
    </row>
    <row r="35" spans="1:3" ht="15.75" thickBot="1" x14ac:dyDescent="0.3"/>
    <row r="36" spans="1:3" ht="15.75" thickBot="1" x14ac:dyDescent="0.3">
      <c r="A36" s="34" t="s">
        <v>105</v>
      </c>
      <c r="B36" s="35" t="s">
        <v>120</v>
      </c>
      <c r="C36" s="36" t="s">
        <v>121</v>
      </c>
    </row>
    <row r="37" spans="1:3" ht="15.75" thickBot="1" x14ac:dyDescent="0.3">
      <c r="A37" s="38">
        <v>1</v>
      </c>
      <c r="B37" s="39">
        <v>2</v>
      </c>
      <c r="C37" s="40">
        <v>3</v>
      </c>
    </row>
    <row r="38" spans="1:3" ht="27.75" x14ac:dyDescent="0.25">
      <c r="A38" s="42">
        <v>1</v>
      </c>
      <c r="B38" s="43" t="s">
        <v>122</v>
      </c>
      <c r="C38" s="44">
        <v>0</v>
      </c>
    </row>
    <row r="39" spans="1:3" ht="30" x14ac:dyDescent="0.25">
      <c r="A39" s="45">
        <v>2</v>
      </c>
      <c r="B39" s="46" t="s">
        <v>123</v>
      </c>
      <c r="C39" s="47">
        <v>0</v>
      </c>
    </row>
    <row r="40" spans="1:3" ht="30" x14ac:dyDescent="0.25">
      <c r="A40" s="45">
        <v>3</v>
      </c>
      <c r="B40" s="46" t="s">
        <v>124</v>
      </c>
      <c r="C40" s="47">
        <v>0</v>
      </c>
    </row>
    <row r="41" spans="1:3" x14ac:dyDescent="0.25">
      <c r="A41" s="45">
        <v>4</v>
      </c>
      <c r="B41" s="48" t="s">
        <v>125</v>
      </c>
      <c r="C41" s="47">
        <v>0</v>
      </c>
    </row>
    <row r="42" spans="1:3" x14ac:dyDescent="0.25">
      <c r="A42" s="49"/>
      <c r="B42" s="50"/>
      <c r="C42" s="51"/>
    </row>
    <row r="43" spans="1:3" ht="15.75" thickBot="1" x14ac:dyDescent="0.3">
      <c r="A43" s="52">
        <v>5</v>
      </c>
      <c r="B43" s="53" t="s">
        <v>126</v>
      </c>
      <c r="C43" s="54">
        <v>0</v>
      </c>
    </row>
    <row r="44" spans="1:3" x14ac:dyDescent="0.25">
      <c r="A44" s="56"/>
      <c r="B44" s="57"/>
      <c r="C44" s="56"/>
    </row>
    <row r="45" spans="1:3" ht="44.25" customHeight="1" x14ac:dyDescent="0.25">
      <c r="A45" s="72" t="s">
        <v>129</v>
      </c>
      <c r="B45" s="72"/>
      <c r="C45" s="72"/>
    </row>
  </sheetData>
  <mergeCells count="5">
    <mergeCell ref="A1:C1"/>
    <mergeCell ref="A12:C12"/>
    <mergeCell ref="A23:C23"/>
    <mergeCell ref="A45:C45"/>
    <mergeCell ref="A34:C34"/>
  </mergeCells>
  <printOptions horizontalCentered="1"/>
  <pageMargins left="0.11811023622047245" right="0.11811023622047245" top="0.15748031496062992" bottom="0.15748031496062992" header="0.31496062992125984" footer="0.31496062992125984"/>
  <pageSetup paperSize="9" scale="96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O37" sqref="O37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теплоснабжение_Т1</vt:lpstr>
      <vt:lpstr>теплоснабжение_Т2</vt:lpstr>
      <vt:lpstr>Теплоснабжение_Т3</vt:lpstr>
      <vt:lpstr>Теплоснабжение_Т4</vt:lpstr>
      <vt:lpstr>Лист3</vt:lpstr>
      <vt:lpstr>теплоснабжение_Т2!Заголовки_для_печати</vt:lpstr>
      <vt:lpstr>теплоснабжение_Т2!Область_печати</vt:lpstr>
    </vt:vector>
  </TitlesOfParts>
  <Company>CSG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mtp</dc:creator>
  <cp:lastModifiedBy>mtp</cp:lastModifiedBy>
  <cp:lastPrinted>2011-10-12T04:12:54Z</cp:lastPrinted>
  <dcterms:created xsi:type="dcterms:W3CDTF">2011-02-24T13:30:19Z</dcterms:created>
  <dcterms:modified xsi:type="dcterms:W3CDTF">2012-06-04T10:03:24Z</dcterms:modified>
</cp:coreProperties>
</file>